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5480" windowHeight="4905" activeTab="0"/>
  </bookViews>
  <sheets>
    <sheet name="2008" sheetId="1" r:id="rId1"/>
  </sheets>
  <definedNames>
    <definedName name="_xlnm.Print_Titles" localSheetId="0">'2008'!$13:$14</definedName>
  </definedNames>
  <calcPr fullCalcOnLoad="1"/>
</workbook>
</file>

<file path=xl/sharedStrings.xml><?xml version="1.0" encoding="utf-8"?>
<sst xmlns="http://schemas.openxmlformats.org/spreadsheetml/2006/main" count="794" uniqueCount="470">
  <si>
    <t>Acetaldehyde</t>
  </si>
  <si>
    <t>Acetyl bromide</t>
  </si>
  <si>
    <t>Acetyl chloride</t>
  </si>
  <si>
    <t>Acetyl iodide</t>
  </si>
  <si>
    <t>Acetylene</t>
  </si>
  <si>
    <t>[Ethyne]</t>
  </si>
  <si>
    <t>Acrolein</t>
  </si>
  <si>
    <t>[2-Propenal] or Acrylaldehyde</t>
  </si>
  <si>
    <t>Acrylonitrile</t>
  </si>
  <si>
    <t>[2-Propenenitrile]</t>
  </si>
  <si>
    <t>Acrylyl chloride</t>
  </si>
  <si>
    <t>[2-Propenoyl chloride]</t>
  </si>
  <si>
    <t>Allyl alcohol</t>
  </si>
  <si>
    <t>[2-Propen-1-ol]</t>
  </si>
  <si>
    <t>Allylamine</t>
  </si>
  <si>
    <t>[2-Propen-1-amine]</t>
  </si>
  <si>
    <t>Allyltrichlorosilane, stabilized</t>
  </si>
  <si>
    <t>Aluminum (powder)</t>
  </si>
  <si>
    <t>Aluminum bromide, anhydrous</t>
  </si>
  <si>
    <t>Aluminum chloride, anhydrous</t>
  </si>
  <si>
    <t>Aluminum phosphide</t>
  </si>
  <si>
    <t>Ammonia (anhydrous)</t>
  </si>
  <si>
    <t>Ammonium perchlorate</t>
  </si>
  <si>
    <t>Ammonium picrate</t>
  </si>
  <si>
    <t>Amyltrichlorosilane</t>
  </si>
  <si>
    <t>Antimony pentafluoride</t>
  </si>
  <si>
    <t>Arsenic trichloride</t>
  </si>
  <si>
    <t>[Arsenous trichloride]</t>
  </si>
  <si>
    <t>Arsine</t>
  </si>
  <si>
    <t>Barium azide</t>
  </si>
  <si>
    <t>Bis(2-chloroethylthio)methane</t>
  </si>
  <si>
    <t>Boron tribromide</t>
  </si>
  <si>
    <t>Boron trichloride</t>
  </si>
  <si>
    <t>[Borane, trichloro]</t>
  </si>
  <si>
    <t>Boron trifluoride</t>
  </si>
  <si>
    <t>[Borane, trifluoro]</t>
  </si>
  <si>
    <t>Bromine</t>
  </si>
  <si>
    <t>Bromine chloride</t>
  </si>
  <si>
    <t>Bromine pentafluoride</t>
  </si>
  <si>
    <t>Bromine trifluoride</t>
  </si>
  <si>
    <t>Bromotrifluorethylene</t>
  </si>
  <si>
    <t>[Ethene, bromotrifluoro-]</t>
  </si>
  <si>
    <t>1,3-Butadiene</t>
  </si>
  <si>
    <t>Butane</t>
  </si>
  <si>
    <t>Butene</t>
  </si>
  <si>
    <t>1-Butene</t>
  </si>
  <si>
    <t>2-Butene</t>
  </si>
  <si>
    <t>2-Butene-cis</t>
  </si>
  <si>
    <t>2-Butene-trans</t>
  </si>
  <si>
    <t>[2-Butene, (E)]</t>
  </si>
  <si>
    <t>Butyltrichlorosilane</t>
  </si>
  <si>
    <t>Calcium hydrosulfite</t>
  </si>
  <si>
    <t>[Calcium dithionite]</t>
  </si>
  <si>
    <t>Calcium phosphide</t>
  </si>
  <si>
    <t>Carbon disulfide</t>
  </si>
  <si>
    <t>Carbon oxysulfide</t>
  </si>
  <si>
    <t>Carbonyl fluoride</t>
  </si>
  <si>
    <t>Carbonyl sulfide</t>
  </si>
  <si>
    <t>Chlorine</t>
  </si>
  <si>
    <t>Chlorine dioxide</t>
  </si>
  <si>
    <t>[Chlorine oxide, (ClO2)]</t>
  </si>
  <si>
    <t>Chlorine monoxide</t>
  </si>
  <si>
    <t>[Chlorine oxide]</t>
  </si>
  <si>
    <t>Chlorine pentafluoride</t>
  </si>
  <si>
    <t>Chlorine trifluoride</t>
  </si>
  <si>
    <t>Chloroacetyl chloride</t>
  </si>
  <si>
    <t>Chloroform</t>
  </si>
  <si>
    <t>[Methane, trichloro-]</t>
  </si>
  <si>
    <t>Chloromethyl ether</t>
  </si>
  <si>
    <t>[Methane, oxybis(chloro-)]</t>
  </si>
  <si>
    <t>Chloromethyl methyl ether</t>
  </si>
  <si>
    <t>[Methane, chloromethoxy-]</t>
  </si>
  <si>
    <t>1-Chloropropylene</t>
  </si>
  <si>
    <t>[1-Propene, 1-chloro-]</t>
  </si>
  <si>
    <t>2-Chloropropylene</t>
  </si>
  <si>
    <t>[1-Propene, 2-chloro-]</t>
  </si>
  <si>
    <t>Chlorosarin</t>
  </si>
  <si>
    <t>Chlorosoman</t>
  </si>
  <si>
    <t>Chlorosulfonic acid</t>
  </si>
  <si>
    <t>Chromium oxychloride</t>
  </si>
  <si>
    <t>Crotonaldehyde</t>
  </si>
  <si>
    <t>[2-Butenal]</t>
  </si>
  <si>
    <t>Crotonaldehyde, (E)-</t>
  </si>
  <si>
    <t>[2-Butenal], (E)-]</t>
  </si>
  <si>
    <t>Cyanogen</t>
  </si>
  <si>
    <t>[Ethanedinitrile]</t>
  </si>
  <si>
    <t>Cyanogen chloride</t>
  </si>
  <si>
    <t>Cyclohexylamine</t>
  </si>
  <si>
    <t>[Cyclohexanamine]</t>
  </si>
  <si>
    <t>Cyclohexyltrichlorosilane</t>
  </si>
  <si>
    <t>Cyclopropane</t>
  </si>
  <si>
    <t>DF</t>
  </si>
  <si>
    <t>Methyl phosphonyl difluoride</t>
  </si>
  <si>
    <t>Diazodinitrophenol</t>
  </si>
  <si>
    <t>Diborane</t>
  </si>
  <si>
    <t>Dichlorosilane</t>
  </si>
  <si>
    <t>[Silane, dichloro-]</t>
  </si>
  <si>
    <t>Diethyldichlorosilane</t>
  </si>
  <si>
    <t>Diethyleneglycol dinitrate</t>
  </si>
  <si>
    <t>Diethyl methylphosphonite</t>
  </si>
  <si>
    <t>Difluoroethane</t>
  </si>
  <si>
    <t>[Ethane, 1,1-difluoro-]</t>
  </si>
  <si>
    <t>1,1-Dimethylhydrazine</t>
  </si>
  <si>
    <t>[Hydrazine, 1, 1-dimethyl-]</t>
  </si>
  <si>
    <t>Dimethylamine</t>
  </si>
  <si>
    <t>[Methanamine, N-methyl-]</t>
  </si>
  <si>
    <t>Dimethyldichlorosilane</t>
  </si>
  <si>
    <t>[Silane, dichlorodimethyl-]</t>
  </si>
  <si>
    <t>2,2-Dimethylpropane</t>
  </si>
  <si>
    <t>[Propane, 2,2-dimethyl-]</t>
  </si>
  <si>
    <t>Dingu</t>
  </si>
  <si>
    <t>[Dinitroglycoluril]</t>
  </si>
  <si>
    <t>Dinitrogen tetroxide</t>
  </si>
  <si>
    <t>Dinitrophenol</t>
  </si>
  <si>
    <t>Dinitroresorcinol</t>
  </si>
  <si>
    <t>Diphenyldichlorosilane</t>
  </si>
  <si>
    <t>Dipicryl sulfide</t>
  </si>
  <si>
    <t>Dipicrylamine [or] Hexyl</t>
  </si>
  <si>
    <t>[Hexanitrodiphenylamine]</t>
  </si>
  <si>
    <t>Dodecyltrichlorosilane</t>
  </si>
  <si>
    <t>Epichlorohydrin</t>
  </si>
  <si>
    <t>[Oxirane, (chloromethyl)-]</t>
  </si>
  <si>
    <t>Ethane</t>
  </si>
  <si>
    <t>Ethyl acetylene</t>
  </si>
  <si>
    <t>[1-Butyne]</t>
  </si>
  <si>
    <t>Ethyl chloride</t>
  </si>
  <si>
    <t>[Ethane, chloro-]</t>
  </si>
  <si>
    <t>Ethyl ether</t>
  </si>
  <si>
    <t>[Ethane, 1,1-oxybis-]</t>
  </si>
  <si>
    <t>Ethyl mercaptan</t>
  </si>
  <si>
    <t>[Ethanethiol]</t>
  </si>
  <si>
    <t>Ethyl nitrite</t>
  </si>
  <si>
    <t>[Nitrous acid, ethyl ester]</t>
  </si>
  <si>
    <t>Ethyl phosphonyl difluoride</t>
  </si>
  <si>
    <t>Ethylamine</t>
  </si>
  <si>
    <t>[Ethanamine]</t>
  </si>
  <si>
    <t>Ethyldiethanolamine</t>
  </si>
  <si>
    <t>Ethylene</t>
  </si>
  <si>
    <t>[Ethene]</t>
  </si>
  <si>
    <t>Ethylene oxide</t>
  </si>
  <si>
    <t>[Oxirane]</t>
  </si>
  <si>
    <t>Ethylenediamine</t>
  </si>
  <si>
    <t>[1,2-Ethanediamine]</t>
  </si>
  <si>
    <t>Ethyleneimine</t>
  </si>
  <si>
    <t>[Aziridine]</t>
  </si>
  <si>
    <t>Ethyltrichlorosilane</t>
  </si>
  <si>
    <t>Fluorine</t>
  </si>
  <si>
    <t>Fluorosulfonic acid</t>
  </si>
  <si>
    <t>Formaldehyde (solution)</t>
  </si>
  <si>
    <t>Furan</t>
  </si>
  <si>
    <t>Germane</t>
  </si>
  <si>
    <t>Germanium tetrafluoride</t>
  </si>
  <si>
    <t>Hexafluoroacetone</t>
  </si>
  <si>
    <t>Hexanitrostilbene</t>
  </si>
  <si>
    <t>Hexolite</t>
  </si>
  <si>
    <t>[Hexotol]</t>
  </si>
  <si>
    <t>Hexyltrichlorosilane</t>
  </si>
  <si>
    <t>HMX</t>
  </si>
  <si>
    <t>HN1 (nitrogen mustard-1)</t>
  </si>
  <si>
    <t>[Bis(2-chloroethyl)ethylamine]</t>
  </si>
  <si>
    <t>HN2 (nitrogen mustard-2)</t>
  </si>
  <si>
    <t>[Bis(2-chloroethyl)methylamine]</t>
  </si>
  <si>
    <t>HN3 (nitrogen mustard-3)</t>
  </si>
  <si>
    <t>[Tris(2-chloroethyl)amine]</t>
  </si>
  <si>
    <t>Hydrazine</t>
  </si>
  <si>
    <t>Hydrocyanic acid</t>
  </si>
  <si>
    <t>Hydrogen</t>
  </si>
  <si>
    <t>Hydrogen bromide (anhydrous)</t>
  </si>
  <si>
    <t>Hydrogen chloride (anhydrous)</t>
  </si>
  <si>
    <t>Hydrogen cyanide</t>
  </si>
  <si>
    <t>[Hydrocyanic acid]</t>
  </si>
  <si>
    <t>Hydrogen fluoride (anhydrous)</t>
  </si>
  <si>
    <t>Hydrogen iodide, anhydrous</t>
  </si>
  <si>
    <t>Hydrogen selenide</t>
  </si>
  <si>
    <t>Hydrogen sulfide</t>
  </si>
  <si>
    <t>Iodine pentafluoride</t>
  </si>
  <si>
    <t>Iron, pentacarbonyl-</t>
  </si>
  <si>
    <t>Isobutane</t>
  </si>
  <si>
    <t>[Propane, 2-methyl]</t>
  </si>
  <si>
    <t>Isobutyronitrile</t>
  </si>
  <si>
    <t>[Propanenitrile, 2-methyl-]</t>
  </si>
  <si>
    <t>Isopentane</t>
  </si>
  <si>
    <t>[Butane, 2-methyl-]</t>
  </si>
  <si>
    <t>Isoprene</t>
  </si>
  <si>
    <t>[1,3-Butadiene, 2-methyl-]</t>
  </si>
  <si>
    <t>Isopropyl chloride</t>
  </si>
  <si>
    <t>[Propane, 2-chloro-]</t>
  </si>
  <si>
    <t>Isopropyl chloroformate</t>
  </si>
  <si>
    <t>Isopropylamine</t>
  </si>
  <si>
    <t>[2-Propanamine]</t>
  </si>
  <si>
    <t>Isopropylphosphonyl difluoride</t>
  </si>
  <si>
    <t>Lead azide</t>
  </si>
  <si>
    <t>Lead styphnate</t>
  </si>
  <si>
    <t>[Lead trinitroresorcinate]</t>
  </si>
  <si>
    <t>Lewisite 1</t>
  </si>
  <si>
    <t>[2-Chlorovinyldichloroarsine]</t>
  </si>
  <si>
    <t>Lewisite 2</t>
  </si>
  <si>
    <t>[Bis(2-chlorovinyl)chloroarsine]</t>
  </si>
  <si>
    <t>Lewisite 3</t>
  </si>
  <si>
    <t>[Tris(2-chlorovinyl)arsine]</t>
  </si>
  <si>
    <t>Lithium amide</t>
  </si>
  <si>
    <t>Lithium nitride</t>
  </si>
  <si>
    <t>Magnesium (powder)</t>
  </si>
  <si>
    <t>Magnesium diamide</t>
  </si>
  <si>
    <t>Magnesium phosphide</t>
  </si>
  <si>
    <t>MDEA</t>
  </si>
  <si>
    <t>[Methyldiethanolamine]</t>
  </si>
  <si>
    <t>Mercury fulminate</t>
  </si>
  <si>
    <t>Methacrylonitrile</t>
  </si>
  <si>
    <t>[2-Propenenitrile, 2-methyl-]</t>
  </si>
  <si>
    <t>Methane</t>
  </si>
  <si>
    <t>2-Methyl-1-butene</t>
  </si>
  <si>
    <t>3-Methyl-1-butene</t>
  </si>
  <si>
    <t>Methyl chloride</t>
  </si>
  <si>
    <t>[Methane, chloro-]</t>
  </si>
  <si>
    <t>Methyl chloroformate</t>
  </si>
  <si>
    <t>Methyl ether</t>
  </si>
  <si>
    <t>[Methane, oxybis-]</t>
  </si>
  <si>
    <t>Methyl formate</t>
  </si>
  <si>
    <t>[Formic acid Methyl ester]</t>
  </si>
  <si>
    <t>Methyl hydrazine</t>
  </si>
  <si>
    <t>[Hydrazine, methyl-]</t>
  </si>
  <si>
    <t>Methyl isocyanate</t>
  </si>
  <si>
    <t>[Methane, isocyanato-]</t>
  </si>
  <si>
    <t>Methyl mercaptan</t>
  </si>
  <si>
    <t>[Methanethiol]</t>
  </si>
  <si>
    <t>Methyl thiocyanate</t>
  </si>
  <si>
    <t>[Thiocyanic acid, methyl ester]</t>
  </si>
  <si>
    <t>Methylamine</t>
  </si>
  <si>
    <t>[Methanamine]</t>
  </si>
  <si>
    <t>Methylchlorosilane</t>
  </si>
  <si>
    <t>Methyldichlorosilane</t>
  </si>
  <si>
    <t>Methylphenyldichlorosilane</t>
  </si>
  <si>
    <t>2-Methylpropene</t>
  </si>
  <si>
    <t>[1-Propene, 2-methyl-]</t>
  </si>
  <si>
    <t>Methyltrichlorosilane</t>
  </si>
  <si>
    <t>[Silane, trichloromethyl-]</t>
  </si>
  <si>
    <t>[Bis(2-chloroethyl)sulfide]</t>
  </si>
  <si>
    <t>O-Mustard (T)</t>
  </si>
  <si>
    <t>[Bis(2-chloroethylthioethyl)ether]</t>
  </si>
  <si>
    <t>Nickel Carbonyl</t>
  </si>
  <si>
    <t>Nitric acid</t>
  </si>
  <si>
    <t>Nitric oxide</t>
  </si>
  <si>
    <t>[Nitrogen oxide (NO)]</t>
  </si>
  <si>
    <t>Nitrobenzene</t>
  </si>
  <si>
    <t>5-Nitrobenzotriazol</t>
  </si>
  <si>
    <t>Nitrocellulose</t>
  </si>
  <si>
    <t>Nitrogen trioxide</t>
  </si>
  <si>
    <t>Nitroglycerine</t>
  </si>
  <si>
    <t>Nitromannite</t>
  </si>
  <si>
    <t>[Mannitol hexanitrate, wetted]</t>
  </si>
  <si>
    <t>Nitromethane</t>
  </si>
  <si>
    <t>Nitrostarch</t>
  </si>
  <si>
    <t>Nitrosyl chloride</t>
  </si>
  <si>
    <t>Nitrotriazolone</t>
  </si>
  <si>
    <t>Nonyltrichlorosilane</t>
  </si>
  <si>
    <t>Octadecyltrichlorosilane</t>
  </si>
  <si>
    <t>Octolite</t>
  </si>
  <si>
    <t>Octonal</t>
  </si>
  <si>
    <t>Octyltrichlorosilane</t>
  </si>
  <si>
    <t>Oleum (Fuming Sulfuric acid)</t>
  </si>
  <si>
    <t>Oxygen difluoride</t>
  </si>
  <si>
    <t>1,3-Pentadiene</t>
  </si>
  <si>
    <t>Pentane</t>
  </si>
  <si>
    <t>1- Pentene</t>
  </si>
  <si>
    <t>2-Pentene, (E)-</t>
  </si>
  <si>
    <t>2-Pentene, (Z)-</t>
  </si>
  <si>
    <t>Pentolite</t>
  </si>
  <si>
    <t>Peracetic acid</t>
  </si>
  <si>
    <t>[Ethaneperoxic acid]</t>
  </si>
  <si>
    <t>Perchloromethylmercaptan</t>
  </si>
  <si>
    <t>Perchloryl fluoride</t>
  </si>
  <si>
    <t>PETN</t>
  </si>
  <si>
    <t>[Pentaerythritol tetranitrate]</t>
  </si>
  <si>
    <t>Phenyltrichlorosilane</t>
  </si>
  <si>
    <t>Phosgene</t>
  </si>
  <si>
    <t>Phosphine</t>
  </si>
  <si>
    <t>Phosphorus</t>
  </si>
  <si>
    <t>Phosphorus oxychloride</t>
  </si>
  <si>
    <t>[Phosphoryl chloride]</t>
  </si>
  <si>
    <t>Phosphorus pentabromide</t>
  </si>
  <si>
    <t>Phosphorus pentachloride</t>
  </si>
  <si>
    <t>Phosphorus pentasulfide</t>
  </si>
  <si>
    <t>Phosphorus trichloride</t>
  </si>
  <si>
    <t>Picrite</t>
  </si>
  <si>
    <t>[Nitroguanidine]</t>
  </si>
  <si>
    <t>Piperidine</t>
  </si>
  <si>
    <t>Potassium chlorate</t>
  </si>
  <si>
    <t>Potassium cyanide</t>
  </si>
  <si>
    <t>Potassium nitrate</t>
  </si>
  <si>
    <t>Potassium perchlorate</t>
  </si>
  <si>
    <t>Potassium permanganate</t>
  </si>
  <si>
    <t>Potassium phosphide</t>
  </si>
  <si>
    <t>Propadiene</t>
  </si>
  <si>
    <t>[1,2-Propadiene]</t>
  </si>
  <si>
    <t>Propane</t>
  </si>
  <si>
    <t>Propionitrile</t>
  </si>
  <si>
    <t>[Propanenitrile]</t>
  </si>
  <si>
    <t>Propyl chloroformate</t>
  </si>
  <si>
    <t>[Carbonchloridic acid, propylester]</t>
  </si>
  <si>
    <t>Propylene</t>
  </si>
  <si>
    <t>[1-Propene]</t>
  </si>
  <si>
    <t>Propylene oxide</t>
  </si>
  <si>
    <t>[Oxirane, methyl-]</t>
  </si>
  <si>
    <t>Propyleneimine</t>
  </si>
  <si>
    <t>[Aziridine, 2-methyl-]</t>
  </si>
  <si>
    <t>Propylphosphonyl difluoride</t>
  </si>
  <si>
    <t>Propyltrichlorosilane</t>
  </si>
  <si>
    <t>Propyne</t>
  </si>
  <si>
    <t>[1-Propyne]</t>
  </si>
  <si>
    <t>QL</t>
  </si>
  <si>
    <t>RDX</t>
  </si>
  <si>
    <t>[Cyclotrimethylenetrinitramine]</t>
  </si>
  <si>
    <t>RDX and HMX mixtures</t>
  </si>
  <si>
    <t>Sarin</t>
  </si>
  <si>
    <t>Selenium hexafluoride</t>
  </si>
  <si>
    <t>Sesquimustard</t>
  </si>
  <si>
    <t>[1,2-Bis(2-chloroethylthio)ethane]</t>
  </si>
  <si>
    <t>Silane</t>
  </si>
  <si>
    <t>Silicon tetrachloride</t>
  </si>
  <si>
    <t>Silicon tetrafluoride</t>
  </si>
  <si>
    <t>Sodium azide</t>
  </si>
  <si>
    <t>Sodium chlorate</t>
  </si>
  <si>
    <t>Sodium cyanide</t>
  </si>
  <si>
    <t>Sodium hydrosulfite</t>
  </si>
  <si>
    <t>[Sodium dithionite]</t>
  </si>
  <si>
    <t>Sodium nitrate</t>
  </si>
  <si>
    <t>Sodium phosphide</t>
  </si>
  <si>
    <t>Soman</t>
  </si>
  <si>
    <t>Stibine</t>
  </si>
  <si>
    <t>Strontium phosphide</t>
  </si>
  <si>
    <t>Sulfur dioxide (anhydrous)</t>
  </si>
  <si>
    <t>Sulfur tetrafluoride</t>
  </si>
  <si>
    <t>[Sulfur fluoride (SF4), (T-4)-]</t>
  </si>
  <si>
    <t>Sulfur trioxide</t>
  </si>
  <si>
    <t>Sulfuryl chloride</t>
  </si>
  <si>
    <t>Tabun</t>
  </si>
  <si>
    <t>Tellurium hexafluoride</t>
  </si>
  <si>
    <t>Tetrafluoroethylene</t>
  </si>
  <si>
    <t>[Ethene, tetrafluoro-]</t>
  </si>
  <si>
    <t>Tetramethyllead</t>
  </si>
  <si>
    <t>[Plumbane, tetramethyl-]</t>
  </si>
  <si>
    <t>Tetramethylsilane</t>
  </si>
  <si>
    <t>[Silane, tetramethyl-]</t>
  </si>
  <si>
    <t>Tetranitroaniline</t>
  </si>
  <si>
    <t>Tetranitromethane</t>
  </si>
  <si>
    <t>[Methane, tetranitro-]</t>
  </si>
  <si>
    <t>Tetrazene</t>
  </si>
  <si>
    <t>1H-Tetrazole</t>
  </si>
  <si>
    <t>Thiodiglycol</t>
  </si>
  <si>
    <t>[Bis(2-hydroxyethyl)sulfide]</t>
  </si>
  <si>
    <t>Thionyl chloride</t>
  </si>
  <si>
    <t>Titanium tetrachloride</t>
  </si>
  <si>
    <t>[Titanium chloride (TiCl4) (T-4)-]</t>
  </si>
  <si>
    <t>TNT</t>
  </si>
  <si>
    <t>[Trinitrotoluene]</t>
  </si>
  <si>
    <t>Torpex</t>
  </si>
  <si>
    <t>[Hexotonal]</t>
  </si>
  <si>
    <t>Trichlorosilane</t>
  </si>
  <si>
    <t>[Silane, trichloro-]</t>
  </si>
  <si>
    <t>Triethanolamine</t>
  </si>
  <si>
    <t>Triethanolamine hydrochloride</t>
  </si>
  <si>
    <t>Triethyl phosphite</t>
  </si>
  <si>
    <t>Trifluoroacetyl chloride</t>
  </si>
  <si>
    <t>Trifluorochloroethylene</t>
  </si>
  <si>
    <t>[Ethene, chlorotrifluoro]</t>
  </si>
  <si>
    <t>Trimethylamine</t>
  </si>
  <si>
    <t>[Methanamine, N,N-dimethyl-]</t>
  </si>
  <si>
    <t>Trimethylchlorosilane</t>
  </si>
  <si>
    <t>[Silane, chlorotrimethyl-]</t>
  </si>
  <si>
    <t>Trimethyl phosphite</t>
  </si>
  <si>
    <t>Trinitroaniline</t>
  </si>
  <si>
    <t>Trinitroanisole</t>
  </si>
  <si>
    <t>Trinitrobenzene</t>
  </si>
  <si>
    <t>Trinitrobenzenesulfonic acid</t>
  </si>
  <si>
    <t>Trinitrobenzoic acid</t>
  </si>
  <si>
    <t>Trinitrochlorobenzene</t>
  </si>
  <si>
    <t>Trinitrofluorenone</t>
  </si>
  <si>
    <t>Trinitro-meta-cresol</t>
  </si>
  <si>
    <t>Trinitronaphthalene</t>
  </si>
  <si>
    <t>Trinitrophenetole</t>
  </si>
  <si>
    <t>Trinitrophenol</t>
  </si>
  <si>
    <t>Trinitroresorcinol</t>
  </si>
  <si>
    <t>Tritonal</t>
  </si>
  <si>
    <t>Tungsten hexafluoride</t>
  </si>
  <si>
    <t>Vinyl acetate monomer</t>
  </si>
  <si>
    <t>[Acetic acid ethenyl ester]</t>
  </si>
  <si>
    <t>Vinyl acetylene</t>
  </si>
  <si>
    <t>[1-Buten-3-yne]</t>
  </si>
  <si>
    <t>Vinyl chloride</t>
  </si>
  <si>
    <t>[Ethene, chloro-]</t>
  </si>
  <si>
    <t>Vinyl ethyl ether</t>
  </si>
  <si>
    <t>[Ethene, ethoxy-]</t>
  </si>
  <si>
    <t>Vinyl fluoride</t>
  </si>
  <si>
    <t>[Ethene, fluoro-]</t>
  </si>
  <si>
    <t>Vinyl methyl ether</t>
  </si>
  <si>
    <t>[Ethene, methoxy-]</t>
  </si>
  <si>
    <t>Vinylidene chloride</t>
  </si>
  <si>
    <t>[Ethene, 1,1-dichloro-]</t>
  </si>
  <si>
    <t>Vinylidene fluoride</t>
  </si>
  <si>
    <t>[Ethene, 1,1-difluoro-]</t>
  </si>
  <si>
    <t>Vinyltrichlorosilane</t>
  </si>
  <si>
    <t>VX</t>
  </si>
  <si>
    <t>Zinc hydrosulfite</t>
  </si>
  <si>
    <t>[Zinc dithionite]</t>
  </si>
  <si>
    <t>Chemical Of Interest</t>
  </si>
  <si>
    <t>Synonym</t>
  </si>
  <si>
    <t>Acetone cyanohydrin, stabilized</t>
  </si>
  <si>
    <t>Ammonia (conc. 20% or greater)</t>
  </si>
  <si>
    <t>Ammonium nitrate, [with more than 0.2 percent combustible substances, including any organic substance calculated as carbon, to the exclusion of any other added substance]</t>
  </si>
  <si>
    <t>Ammonium nitrate, solid [nitrogen concentration of 23% nitrogen or greater]</t>
  </si>
  <si>
    <t>1,4-Bis(2-chloroethylthio)-n-butane</t>
  </si>
  <si>
    <t>Bis(2-chloroethylthiomethyl)ether</t>
  </si>
  <si>
    <t>1,5-Bis(2-chloroethylthio)-n-pentane</t>
  </si>
  <si>
    <t>1,3-Bis(2-chloroethylthio)-n-propane</t>
  </si>
  <si>
    <t>Boron trifluoride compound with methyl ether (1:1)</t>
  </si>
  <si>
    <t>[Boron, trifluoro [oxybis (methane)],T-4-]</t>
  </si>
  <si>
    <t>[Carbon oxide sulfide (COS); carbonyl sulfide]</t>
  </si>
  <si>
    <t>2-Chloroethylchloro-methylsulfide</t>
  </si>
  <si>
    <t>[o-Isopropyl methylphosphonochloridate]</t>
  </si>
  <si>
    <t>[o-Pinacolyl methylphosphonochloridate]</t>
  </si>
  <si>
    <t>N,N-(2-diethylamino)ethanethiol</t>
  </si>
  <si>
    <t>o,o-Diethyl S-[2-(diethylamino)ethyl] phosphorothiolate</t>
  </si>
  <si>
    <t>N,N-Diethyl phosphoramidic dichloride</t>
  </si>
  <si>
    <t>N,N-diisopropyl-(beta)-aminoethane thiol</t>
  </si>
  <si>
    <t>N,N-(2-diisopropylamino)ethanethiol</t>
  </si>
  <si>
    <t>N,N-Diisopropyl phosphoramidic dichloride</t>
  </si>
  <si>
    <t>N,N-(2-dimethylamino)ethanethiol</t>
  </si>
  <si>
    <t>N,N-Dimethyl phosphoramidic dichloride</t>
  </si>
  <si>
    <t>[Dimethylphosphoramido-dichloridate]</t>
  </si>
  <si>
    <t>N,N-(2-dipropylamino)ethanethiol</t>
  </si>
  <si>
    <t>N,N-Dipropyl phosphoramidic dichloride</t>
  </si>
  <si>
    <t>Ethylphosphonothioic dichloride</t>
  </si>
  <si>
    <t>Guanyl nitrosaminoguanylidene hydrazine</t>
  </si>
  <si>
    <t>Hexaethyl tetraphosphate and compressed gas mixtures</t>
  </si>
  <si>
    <t>[Cyclotetramethylene-tetranitramine]</t>
  </si>
  <si>
    <t>Hydrochloric acid (conc. 37% or greater)</t>
  </si>
  <si>
    <t>Hydrofluoric acid (conc. 50% or greater)</t>
  </si>
  <si>
    <t>Hydrogen peroxide (concentration of at least 35%)</t>
  </si>
  <si>
    <t>[Iron carbonyl (Fe (CO)5), (TB5-11)-]</t>
  </si>
  <si>
    <t>[Carbonochloridic acid, 1-methylethyl ester]</t>
  </si>
  <si>
    <t>Isopropylphosphonothioic dichloride</t>
  </si>
  <si>
    <t>[Carbonochloridic acid, methyl ester]</t>
  </si>
  <si>
    <t>Methylphosphonothioic dichloride</t>
  </si>
  <si>
    <t>Sulfur mustard (Mustard gas (H))</t>
  </si>
  <si>
    <t>Nitrogen mustard hydrochloride</t>
  </si>
  <si>
    <t>[Bis(2-chloroethyl)methylamine hydrochloride]</t>
  </si>
  <si>
    <t>[Sulfuric acid, mixture with sulfur trioxide]</t>
  </si>
  <si>
    <t>[Methanesulfenyl chloride, trichloro-]</t>
  </si>
  <si>
    <t>[Carbonic dichloride] or [carbonyldichloride]</t>
  </si>
  <si>
    <t>Propylphosphonothioic dichloride</t>
  </si>
  <si>
    <t>[o-Ethyl-o-2-diisopropylaminoethyl methylphosphonite]</t>
  </si>
  <si>
    <t>[o-Isopropyl methylphosphonofluoridate]</t>
  </si>
  <si>
    <t>[o-Pinacolyl methylphosphonofluoridate]</t>
  </si>
  <si>
    <t>[o-Ethyl-N,N-dimethylphosphoramido-cyanidate]</t>
  </si>
  <si>
    <t>[Guanyl nitrosaminoguanyltetrazene]</t>
  </si>
  <si>
    <t>[o-Ethyl-S-2-diisopropylaminoethyl methyl phosphonothiolate]</t>
  </si>
  <si>
    <t>Campus :</t>
  </si>
  <si>
    <t>P.I. :</t>
  </si>
  <si>
    <t>Building :</t>
  </si>
  <si>
    <t>Room No. :</t>
  </si>
  <si>
    <t>Contact Person :</t>
  </si>
  <si>
    <t>Phone Number :</t>
  </si>
  <si>
    <t>CHEMICALS OF INTEREST</t>
  </si>
  <si>
    <t>ehs@med.miami.edu</t>
  </si>
  <si>
    <t>0</t>
  </si>
  <si>
    <t>per P.I.</t>
  </si>
  <si>
    <t>Total Volume</t>
  </si>
  <si>
    <r>
      <t xml:space="preserve">    The </t>
    </r>
    <r>
      <rPr>
        <b/>
        <sz val="11"/>
        <rFont val="Garamond"/>
        <family val="1"/>
      </rPr>
      <t>Department of Homeland Security</t>
    </r>
    <r>
      <rPr>
        <sz val="11"/>
        <rFont val="Garamond"/>
        <family val="1"/>
      </rPr>
      <t xml:space="preserve">, Appendix to Chemical Facility Anti-Terrorism Standard, </t>
    </r>
    <r>
      <rPr>
        <b/>
        <sz val="11"/>
        <rFont val="Garamond"/>
        <family val="1"/>
      </rPr>
      <t>requires</t>
    </r>
    <r>
      <rPr>
        <sz val="11"/>
        <rFont val="Garamond"/>
        <family val="1"/>
      </rPr>
      <t xml:space="preserve"> the University to complete the below inventory of identified </t>
    </r>
    <r>
      <rPr>
        <b/>
        <sz val="11"/>
        <rFont val="Garamond"/>
        <family val="1"/>
      </rPr>
      <t>Chemicals of Interest</t>
    </r>
    <r>
      <rPr>
        <sz val="11"/>
        <rFont val="Garamond"/>
        <family val="1"/>
      </rPr>
      <t xml:space="preserve"> (COI). Please complete the list by filling the </t>
    </r>
    <r>
      <rPr>
        <b/>
        <sz val="11"/>
        <rFont val="Garamond"/>
        <family val="1"/>
      </rPr>
      <t>column D</t>
    </r>
    <r>
      <rPr>
        <sz val="11"/>
        <rFont val="Garamond"/>
        <family val="1"/>
      </rPr>
      <t xml:space="preserve"> (Total Volume) for the chemicals you have in </t>
    </r>
    <r>
      <rPr>
        <b/>
        <sz val="11"/>
        <rFont val="Garamond"/>
        <family val="1"/>
      </rPr>
      <t>all your laboratories</t>
    </r>
    <r>
      <rPr>
        <sz val="11"/>
        <rFont val="Garamond"/>
        <family val="1"/>
      </rPr>
      <t xml:space="preserve">, not by individual lab, THEN </t>
    </r>
    <r>
      <rPr>
        <b/>
        <sz val="11"/>
        <rFont val="Garamond"/>
        <family val="1"/>
      </rPr>
      <t>YOU MUST SAVE THE FILE</t>
    </r>
    <r>
      <rPr>
        <sz val="11"/>
        <rFont val="Garamond"/>
        <family val="1"/>
      </rPr>
      <t xml:space="preserve"> </t>
    </r>
    <r>
      <rPr>
        <b/>
        <sz val="11"/>
        <rFont val="Garamond"/>
        <family val="1"/>
      </rPr>
      <t>AS IT IS, AN EXCEL FILE</t>
    </r>
    <r>
      <rPr>
        <sz val="11"/>
        <rFont val="Garamond"/>
        <family val="1"/>
      </rPr>
      <t xml:space="preserve"> TO YOUR COMPUTER BEFORE SENDING to ehs@med.miami.edu. If you have any questions or concerns, please call our EHS office at 305-243-3268 (Mr. Vaughan Munro) or 305-243-3269 (Mr. Jairo Betancourt)</t>
    </r>
  </si>
  <si>
    <t>- gal, l, pt, oz, gm, ml, lb, kg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</si>
</sst>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2">
    <font>
      <sz val="12"/>
      <name val="Garamond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Garamond"/>
      <family val="0"/>
    </font>
    <font>
      <b/>
      <sz val="12"/>
      <name val="Garamond"/>
      <family val="1"/>
    </font>
    <font>
      <b/>
      <u val="single"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u val="single"/>
      <sz val="12"/>
      <color indexed="36"/>
      <name val="Garamond"/>
      <family val="0"/>
    </font>
    <font>
      <u val="single"/>
      <sz val="12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9"/>
      <name val="Garamond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49" fontId="1" fillId="0" borderId="10" xfId="57" applyNumberFormat="1" applyBorder="1" applyAlignment="1" applyProtection="1">
      <alignment horizontal="center"/>
      <protection locked="0"/>
    </xf>
    <xf numFmtId="49" fontId="1" fillId="0" borderId="11" xfId="57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49" fontId="3" fillId="0" borderId="14" xfId="57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1" fillId="0" borderId="16" xfId="57" applyBorder="1" applyAlignment="1" applyProtection="1">
      <alignment wrapText="1"/>
      <protection/>
    </xf>
    <xf numFmtId="0" fontId="1" fillId="0" borderId="10" xfId="57" applyBorder="1" applyAlignment="1" applyProtection="1">
      <alignment wrapText="1"/>
      <protection/>
    </xf>
    <xf numFmtId="0" fontId="1" fillId="0" borderId="10" xfId="57" applyFont="1" applyBorder="1" applyAlignment="1" applyProtection="1">
      <alignment wrapText="1"/>
      <protection/>
    </xf>
    <xf numFmtId="0" fontId="1" fillId="0" borderId="11" xfId="57" applyBorder="1" applyAlignment="1" applyProtection="1">
      <alignment wrapText="1"/>
      <protection/>
    </xf>
    <xf numFmtId="0" fontId="8" fillId="0" borderId="0" xfId="0" applyFont="1" applyAlignment="1" applyProtection="1">
      <alignment horizontal="center" vertical="center" wrapText="1" shrinkToFit="1"/>
      <protection/>
    </xf>
    <xf numFmtId="0" fontId="9" fillId="0" borderId="0" xfId="0" applyFont="1" applyAlignment="1" applyProtection="1">
      <alignment/>
      <protection/>
    </xf>
    <xf numFmtId="49" fontId="1" fillId="0" borderId="10" xfId="57" applyNumberFormat="1" applyFont="1" applyBorder="1" applyAlignment="1" applyProtection="1">
      <alignment horizontal="center"/>
      <protection locked="0"/>
    </xf>
    <xf numFmtId="0" fontId="0" fillId="20" borderId="17" xfId="0" applyFill="1" applyBorder="1" applyAlignment="1">
      <alignment horizontal="center" wrapText="1"/>
    </xf>
    <xf numFmtId="0" fontId="0" fillId="20" borderId="18" xfId="0" applyFill="1" applyBorder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49" fontId="1" fillId="0" borderId="16" xfId="57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0" borderId="19" xfId="0" applyFill="1" applyBorder="1" applyAlignment="1" applyProtection="1">
      <alignment horizontal="center"/>
      <protection locked="0"/>
    </xf>
    <xf numFmtId="0" fontId="0" fillId="20" borderId="10" xfId="0" applyFill="1" applyBorder="1" applyAlignment="1" applyProtection="1">
      <alignment horizontal="center"/>
      <protection locked="0"/>
    </xf>
    <xf numFmtId="0" fontId="0" fillId="20" borderId="11" xfId="0" applyFill="1" applyBorder="1" applyAlignment="1" applyProtection="1">
      <alignment horizontal="center"/>
      <protection locked="0"/>
    </xf>
    <xf numFmtId="0" fontId="31" fillId="0" borderId="0" xfId="0" applyFont="1" applyAlignment="1">
      <alignment/>
    </xf>
    <xf numFmtId="164" fontId="9" fillId="20" borderId="19" xfId="0" applyNumberFormat="1" applyFont="1" applyFill="1" applyBorder="1" applyAlignment="1">
      <alignment horizontal="right" shrinkToFit="1"/>
    </xf>
    <xf numFmtId="164" fontId="9" fillId="20" borderId="10" xfId="0" applyNumberFormat="1" applyFont="1" applyFill="1" applyBorder="1" applyAlignment="1">
      <alignment horizontal="right" shrinkToFit="1"/>
    </xf>
    <xf numFmtId="164" fontId="9" fillId="20" borderId="11" xfId="0" applyNumberFormat="1" applyFont="1" applyFill="1" applyBorder="1" applyAlignment="1">
      <alignment horizontal="right" shrinkToFit="1"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3" fillId="0" borderId="0" xfId="53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4" xfId="57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10" fillId="0" borderId="13" xfId="0" applyFont="1" applyBorder="1" applyAlignment="1" applyProtection="1">
      <alignment horizontal="left" wrapText="1"/>
      <protection locked="0"/>
    </xf>
    <xf numFmtId="0" fontId="0" fillId="0" borderId="13" xfId="0" applyBorder="1" applyAlignment="1">
      <alignment wrapText="1"/>
    </xf>
    <xf numFmtId="0" fontId="5" fillId="20" borderId="20" xfId="0" applyFont="1" applyFill="1" applyBorder="1" applyAlignment="1" quotePrefix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hs@med.miami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9"/>
  <sheetViews>
    <sheetView showGridLines="0" tabSelected="1" zoomScalePageLayoutView="0" workbookViewId="0" topLeftCell="A5">
      <selection activeCell="B5" sqref="B5"/>
    </sheetView>
  </sheetViews>
  <sheetFormatPr defaultColWidth="35.375" defaultRowHeight="15.75"/>
  <cols>
    <col min="1" max="1" width="10.75390625" style="0" bestFit="1" customWidth="1"/>
    <col min="2" max="2" width="52.125" style="0" customWidth="1"/>
    <col min="3" max="3" width="40.375" style="0" customWidth="1"/>
    <col min="4" max="4" width="14.25390625" style="0" customWidth="1"/>
    <col min="5" max="5" width="12.75390625" style="22" customWidth="1"/>
    <col min="6" max="6" width="8.625" style="0" customWidth="1"/>
  </cols>
  <sheetData>
    <row r="1" ht="0.75" customHeight="1">
      <c r="F1" s="26">
        <v>8.326660800703916</v>
      </c>
    </row>
    <row r="2" ht="0.75" customHeight="1">
      <c r="F2" s="26">
        <v>2.1997360316761987</v>
      </c>
    </row>
    <row r="3" spans="1:6" ht="18.75">
      <c r="A3" s="30" t="s">
        <v>463</v>
      </c>
      <c r="B3" s="30"/>
      <c r="C3" s="30"/>
      <c r="D3" s="30"/>
      <c r="E3" s="31"/>
      <c r="F3" s="26">
        <v>1.040475142982842</v>
      </c>
    </row>
    <row r="4" spans="1:6" ht="15.75">
      <c r="A4" s="32" t="s">
        <v>464</v>
      </c>
      <c r="B4" s="33"/>
      <c r="C4" s="33"/>
      <c r="D4" s="33"/>
      <c r="E4" s="31"/>
      <c r="F4" s="26">
        <v>0.062362516498020236</v>
      </c>
    </row>
    <row r="5" spans="1:6" ht="15.75">
      <c r="A5" s="7" t="s">
        <v>458</v>
      </c>
      <c r="B5" s="5"/>
      <c r="C5" s="7" t="s">
        <v>461</v>
      </c>
      <c r="D5" s="42"/>
      <c r="E5" s="43"/>
      <c r="F5" s="26">
        <v>0.002199736031676199</v>
      </c>
    </row>
    <row r="6" spans="1:6" ht="15.75">
      <c r="A6" s="7" t="s">
        <v>457</v>
      </c>
      <c r="B6" s="4"/>
      <c r="C6" s="7" t="s">
        <v>462</v>
      </c>
      <c r="D6" s="42"/>
      <c r="E6" s="43"/>
      <c r="F6" s="26">
        <v>0.00014254289485261768</v>
      </c>
    </row>
    <row r="7" spans="1:6" ht="15.75">
      <c r="A7" s="7" t="s">
        <v>459</v>
      </c>
      <c r="B7" s="4"/>
      <c r="C7" s="7"/>
      <c r="D7" s="42"/>
      <c r="E7" s="43"/>
      <c r="F7" s="26">
        <v>0.002199736031676199</v>
      </c>
    </row>
    <row r="8" spans="1:6" ht="15.75">
      <c r="A8" s="7" t="s">
        <v>460</v>
      </c>
      <c r="B8" s="4"/>
      <c r="C8" s="7"/>
      <c r="D8" s="42"/>
      <c r="E8" s="43"/>
      <c r="F8" s="26">
        <v>1</v>
      </c>
    </row>
    <row r="9" spans="1:6" ht="0.75" customHeight="1">
      <c r="A9" s="7"/>
      <c r="B9" s="20"/>
      <c r="C9" s="7"/>
      <c r="D9" s="20"/>
      <c r="F9" s="26">
        <v>2.1997360316761987</v>
      </c>
    </row>
    <row r="10" spans="1:6" ht="21.75" customHeight="1">
      <c r="A10" s="15"/>
      <c r="B10" s="36" t="s">
        <v>468</v>
      </c>
      <c r="C10" s="36"/>
      <c r="D10" s="36"/>
      <c r="E10" s="37"/>
      <c r="F10" s="37"/>
    </row>
    <row r="11" spans="1:6" ht="21.75" customHeight="1">
      <c r="A11" s="16"/>
      <c r="B11" s="36"/>
      <c r="C11" s="36"/>
      <c r="D11" s="36"/>
      <c r="E11" s="37"/>
      <c r="F11" s="37"/>
    </row>
    <row r="12" spans="1:6" ht="21.75" customHeight="1">
      <c r="A12" s="16"/>
      <c r="B12" s="38"/>
      <c r="C12" s="38"/>
      <c r="D12" s="38"/>
      <c r="E12" s="39"/>
      <c r="F12" s="39"/>
    </row>
    <row r="13" spans="1:6" ht="21.75" customHeight="1">
      <c r="A13" s="6"/>
      <c r="B13" s="34" t="s">
        <v>405</v>
      </c>
      <c r="C13" s="34" t="s">
        <v>406</v>
      </c>
      <c r="D13" s="8" t="s">
        <v>467</v>
      </c>
      <c r="E13" s="40" t="s">
        <v>469</v>
      </c>
      <c r="F13" s="18"/>
    </row>
    <row r="14" spans="1:6" s="1" customFormat="1" ht="21.75" customHeight="1" thickBot="1">
      <c r="A14" s="9"/>
      <c r="B14" s="35"/>
      <c r="C14" s="35"/>
      <c r="D14" s="10" t="s">
        <v>466</v>
      </c>
      <c r="E14" s="41"/>
      <c r="F14" s="19"/>
    </row>
    <row r="15" spans="1:6" ht="15.75">
      <c r="A15" s="6"/>
      <c r="B15" s="11" t="s">
        <v>0</v>
      </c>
      <c r="C15" s="11"/>
      <c r="D15" s="21" t="s">
        <v>465</v>
      </c>
      <c r="E15" s="23"/>
      <c r="F15" s="27">
        <f>IF(E15="gal",D15*$F$1,IF(E15="l",D15*$F$2,IF(E15="pt",D15*$F$3,IF(E15="oz",D15*$F$4,IF(E15="gm",D15*$F$5,IF(E15="kg",D15*$F$9,IF(E15="ml",D15*$F$7,IF(E15="lb",D15*$F$8,0))))))))</f>
        <v>0</v>
      </c>
    </row>
    <row r="16" spans="1:6" ht="15.75">
      <c r="A16" s="6"/>
      <c r="B16" s="12" t="s">
        <v>407</v>
      </c>
      <c r="C16" s="12"/>
      <c r="D16" s="17" t="s">
        <v>465</v>
      </c>
      <c r="E16" s="24"/>
      <c r="F16" s="28">
        <f aca="true" t="shared" si="0" ref="F16:F79">IF(E16="gal",D16*$F$1,IF(E16="l",D16*$F$2,IF(E16="pt",D16*$F$3,IF(E16="oz",D16*$F$4,IF(E16="gm",D16*$F$5,IF(E16="kg",D16*$F$9,IF(E16="ml",D16*$F$7,IF(E16="lb",D16*$F$8,0))))))))</f>
        <v>0</v>
      </c>
    </row>
    <row r="17" spans="1:6" ht="15.75">
      <c r="A17" s="6"/>
      <c r="B17" s="12" t="s">
        <v>1</v>
      </c>
      <c r="C17" s="12"/>
      <c r="D17" s="17" t="s">
        <v>465</v>
      </c>
      <c r="E17" s="24"/>
      <c r="F17" s="28">
        <f t="shared" si="0"/>
        <v>0</v>
      </c>
    </row>
    <row r="18" spans="1:6" ht="15.75">
      <c r="A18" s="6"/>
      <c r="B18" s="12" t="s">
        <v>2</v>
      </c>
      <c r="C18" s="12"/>
      <c r="D18" s="17" t="s">
        <v>465</v>
      </c>
      <c r="E18" s="24"/>
      <c r="F18" s="28">
        <f t="shared" si="0"/>
        <v>0</v>
      </c>
    </row>
    <row r="19" spans="1:6" ht="15.75">
      <c r="A19" s="6"/>
      <c r="B19" s="12" t="s">
        <v>3</v>
      </c>
      <c r="C19" s="12"/>
      <c r="D19" s="17" t="s">
        <v>465</v>
      </c>
      <c r="E19" s="24"/>
      <c r="F19" s="28">
        <f t="shared" si="0"/>
        <v>0</v>
      </c>
    </row>
    <row r="20" spans="1:6" ht="15.75">
      <c r="A20" s="6"/>
      <c r="B20" s="12" t="s">
        <v>4</v>
      </c>
      <c r="C20" s="12" t="s">
        <v>5</v>
      </c>
      <c r="D20" s="17" t="s">
        <v>465</v>
      </c>
      <c r="E20" s="24"/>
      <c r="F20" s="28">
        <f t="shared" si="0"/>
        <v>0</v>
      </c>
    </row>
    <row r="21" spans="1:6" ht="15.75">
      <c r="A21" s="6"/>
      <c r="B21" s="12" t="s">
        <v>6</v>
      </c>
      <c r="C21" s="12" t="s">
        <v>7</v>
      </c>
      <c r="D21" s="17" t="s">
        <v>465</v>
      </c>
      <c r="E21" s="24"/>
      <c r="F21" s="28">
        <f t="shared" si="0"/>
        <v>0</v>
      </c>
    </row>
    <row r="22" spans="1:6" ht="15.75">
      <c r="A22" s="6"/>
      <c r="B22" s="12" t="s">
        <v>8</v>
      </c>
      <c r="C22" s="12" t="s">
        <v>9</v>
      </c>
      <c r="D22" s="17" t="s">
        <v>465</v>
      </c>
      <c r="E22" s="24"/>
      <c r="F22" s="28">
        <f t="shared" si="0"/>
        <v>0</v>
      </c>
    </row>
    <row r="23" spans="1:6" ht="15.75">
      <c r="A23" s="6"/>
      <c r="B23" s="12" t="s">
        <v>10</v>
      </c>
      <c r="C23" s="12" t="s">
        <v>11</v>
      </c>
      <c r="D23" s="17" t="s">
        <v>465</v>
      </c>
      <c r="E23" s="24"/>
      <c r="F23" s="28">
        <f t="shared" si="0"/>
        <v>0</v>
      </c>
    </row>
    <row r="24" spans="1:6" ht="15.75">
      <c r="A24" s="6"/>
      <c r="B24" s="12" t="s">
        <v>12</v>
      </c>
      <c r="C24" s="12" t="s">
        <v>13</v>
      </c>
      <c r="D24" s="17" t="s">
        <v>465</v>
      </c>
      <c r="E24" s="24"/>
      <c r="F24" s="28">
        <f t="shared" si="0"/>
        <v>0</v>
      </c>
    </row>
    <row r="25" spans="1:6" ht="15.75">
      <c r="A25" s="6"/>
      <c r="B25" s="12" t="s">
        <v>14</v>
      </c>
      <c r="C25" s="12" t="s">
        <v>15</v>
      </c>
      <c r="D25" s="17" t="s">
        <v>465</v>
      </c>
      <c r="E25" s="24"/>
      <c r="F25" s="28">
        <f t="shared" si="0"/>
        <v>0</v>
      </c>
    </row>
    <row r="26" spans="1:6" ht="15.75">
      <c r="A26" s="6"/>
      <c r="B26" s="12" t="s">
        <v>16</v>
      </c>
      <c r="C26" s="12"/>
      <c r="D26" s="2" t="s">
        <v>465</v>
      </c>
      <c r="E26" s="24"/>
      <c r="F26" s="28">
        <f t="shared" si="0"/>
        <v>0</v>
      </c>
    </row>
    <row r="27" spans="1:6" ht="15.75">
      <c r="A27" s="6"/>
      <c r="B27" s="12" t="s">
        <v>17</v>
      </c>
      <c r="C27" s="12"/>
      <c r="D27" s="2" t="s">
        <v>465</v>
      </c>
      <c r="E27" s="24"/>
      <c r="F27" s="28">
        <f t="shared" si="0"/>
        <v>0</v>
      </c>
    </row>
    <row r="28" spans="1:6" ht="15.75">
      <c r="A28" s="6"/>
      <c r="B28" s="12" t="s">
        <v>18</v>
      </c>
      <c r="C28" s="12"/>
      <c r="D28" s="2" t="s">
        <v>465</v>
      </c>
      <c r="E28" s="24"/>
      <c r="F28" s="28">
        <f t="shared" si="0"/>
        <v>0</v>
      </c>
    </row>
    <row r="29" spans="1:6" ht="15.75">
      <c r="A29" s="6"/>
      <c r="B29" s="12" t="s">
        <v>19</v>
      </c>
      <c r="C29" s="12"/>
      <c r="D29" s="2" t="s">
        <v>465</v>
      </c>
      <c r="E29" s="24"/>
      <c r="F29" s="28">
        <f t="shared" si="0"/>
        <v>0</v>
      </c>
    </row>
    <row r="30" spans="1:6" ht="15.75">
      <c r="A30" s="6"/>
      <c r="B30" s="12" t="s">
        <v>20</v>
      </c>
      <c r="C30" s="12"/>
      <c r="D30" s="2" t="s">
        <v>465</v>
      </c>
      <c r="E30" s="24"/>
      <c r="F30" s="28">
        <f t="shared" si="0"/>
        <v>0</v>
      </c>
    </row>
    <row r="31" spans="1:6" ht="15.75">
      <c r="A31" s="6"/>
      <c r="B31" s="12" t="s">
        <v>21</v>
      </c>
      <c r="C31" s="12"/>
      <c r="D31" s="2" t="s">
        <v>465</v>
      </c>
      <c r="E31" s="24"/>
      <c r="F31" s="28">
        <f t="shared" si="0"/>
        <v>0</v>
      </c>
    </row>
    <row r="32" spans="1:6" ht="15.75">
      <c r="A32" s="6"/>
      <c r="B32" s="12" t="s">
        <v>408</v>
      </c>
      <c r="C32" s="12"/>
      <c r="D32" s="2" t="s">
        <v>465</v>
      </c>
      <c r="E32" s="24"/>
      <c r="F32" s="28">
        <f t="shared" si="0"/>
        <v>0</v>
      </c>
    </row>
    <row r="33" spans="1:6" ht="39">
      <c r="A33" s="6"/>
      <c r="B33" s="13" t="s">
        <v>409</v>
      </c>
      <c r="C33" s="12"/>
      <c r="D33" s="2" t="s">
        <v>465</v>
      </c>
      <c r="E33" s="24"/>
      <c r="F33" s="28">
        <f t="shared" si="0"/>
        <v>0</v>
      </c>
    </row>
    <row r="34" spans="1:6" ht="26.25">
      <c r="A34" s="6"/>
      <c r="B34" s="12" t="s">
        <v>410</v>
      </c>
      <c r="C34" s="12"/>
      <c r="D34" s="2" t="s">
        <v>465</v>
      </c>
      <c r="E34" s="24"/>
      <c r="F34" s="28">
        <f t="shared" si="0"/>
        <v>0</v>
      </c>
    </row>
    <row r="35" spans="1:6" ht="15.75">
      <c r="A35" s="6"/>
      <c r="B35" s="12" t="s">
        <v>22</v>
      </c>
      <c r="C35" s="12"/>
      <c r="D35" s="2" t="s">
        <v>465</v>
      </c>
      <c r="E35" s="24"/>
      <c r="F35" s="28">
        <f t="shared" si="0"/>
        <v>0</v>
      </c>
    </row>
    <row r="36" spans="1:6" ht="15.75">
      <c r="A36" s="6"/>
      <c r="B36" s="12" t="s">
        <v>23</v>
      </c>
      <c r="C36" s="12"/>
      <c r="D36" s="2" t="s">
        <v>465</v>
      </c>
      <c r="E36" s="24"/>
      <c r="F36" s="28">
        <f t="shared" si="0"/>
        <v>0</v>
      </c>
    </row>
    <row r="37" spans="1:6" ht="15.75">
      <c r="A37" s="6"/>
      <c r="B37" s="12" t="s">
        <v>24</v>
      </c>
      <c r="C37" s="12"/>
      <c r="D37" s="2" t="s">
        <v>465</v>
      </c>
      <c r="E37" s="24"/>
      <c r="F37" s="28">
        <f t="shared" si="0"/>
        <v>0</v>
      </c>
    </row>
    <row r="38" spans="1:6" ht="15.75">
      <c r="A38" s="6"/>
      <c r="B38" s="12" t="s">
        <v>25</v>
      </c>
      <c r="C38" s="12"/>
      <c r="D38" s="2" t="s">
        <v>465</v>
      </c>
      <c r="E38" s="24"/>
      <c r="F38" s="28">
        <f t="shared" si="0"/>
        <v>0</v>
      </c>
    </row>
    <row r="39" spans="1:6" ht="15.75">
      <c r="A39" s="6"/>
      <c r="B39" s="12" t="s">
        <v>26</v>
      </c>
      <c r="C39" s="12" t="s">
        <v>27</v>
      </c>
      <c r="D39" s="2" t="s">
        <v>465</v>
      </c>
      <c r="E39" s="24"/>
      <c r="F39" s="28">
        <f t="shared" si="0"/>
        <v>0</v>
      </c>
    </row>
    <row r="40" spans="1:6" ht="15.75">
      <c r="A40" s="6"/>
      <c r="B40" s="12" t="s">
        <v>28</v>
      </c>
      <c r="C40" s="12"/>
      <c r="D40" s="2" t="s">
        <v>465</v>
      </c>
      <c r="E40" s="24"/>
      <c r="F40" s="28">
        <f t="shared" si="0"/>
        <v>0</v>
      </c>
    </row>
    <row r="41" spans="1:6" ht="15.75">
      <c r="A41" s="6"/>
      <c r="B41" s="12" t="s">
        <v>29</v>
      </c>
      <c r="C41" s="12"/>
      <c r="D41" s="2" t="s">
        <v>465</v>
      </c>
      <c r="E41" s="24"/>
      <c r="F41" s="28">
        <f t="shared" si="0"/>
        <v>0</v>
      </c>
    </row>
    <row r="42" spans="1:6" ht="15.75">
      <c r="A42" s="6"/>
      <c r="B42" s="12" t="s">
        <v>411</v>
      </c>
      <c r="C42" s="12"/>
      <c r="D42" s="2" t="s">
        <v>465</v>
      </c>
      <c r="E42" s="24"/>
      <c r="F42" s="28">
        <f t="shared" si="0"/>
        <v>0</v>
      </c>
    </row>
    <row r="43" spans="1:6" ht="15.75">
      <c r="A43" s="6"/>
      <c r="B43" s="12" t="s">
        <v>30</v>
      </c>
      <c r="C43" s="12"/>
      <c r="D43" s="2" t="s">
        <v>465</v>
      </c>
      <c r="E43" s="24"/>
      <c r="F43" s="28">
        <f t="shared" si="0"/>
        <v>0</v>
      </c>
    </row>
    <row r="44" spans="1:6" ht="15.75">
      <c r="A44" s="6"/>
      <c r="B44" s="12" t="s">
        <v>412</v>
      </c>
      <c r="C44" s="12"/>
      <c r="D44" s="2" t="s">
        <v>465</v>
      </c>
      <c r="E44" s="24"/>
      <c r="F44" s="28">
        <f t="shared" si="0"/>
        <v>0</v>
      </c>
    </row>
    <row r="45" spans="1:6" ht="15.75">
      <c r="A45" s="6"/>
      <c r="B45" s="12" t="s">
        <v>413</v>
      </c>
      <c r="C45" s="12"/>
      <c r="D45" s="2" t="s">
        <v>465</v>
      </c>
      <c r="E45" s="24"/>
      <c r="F45" s="28">
        <f t="shared" si="0"/>
        <v>0</v>
      </c>
    </row>
    <row r="46" spans="1:6" ht="15.75">
      <c r="A46" s="6"/>
      <c r="B46" s="12" t="s">
        <v>414</v>
      </c>
      <c r="C46" s="12"/>
      <c r="D46" s="2" t="s">
        <v>465</v>
      </c>
      <c r="E46" s="24"/>
      <c r="F46" s="28">
        <f t="shared" si="0"/>
        <v>0</v>
      </c>
    </row>
    <row r="47" spans="1:6" ht="15.75">
      <c r="A47" s="6"/>
      <c r="B47" s="12" t="s">
        <v>31</v>
      </c>
      <c r="C47" s="12"/>
      <c r="D47" s="2" t="s">
        <v>465</v>
      </c>
      <c r="E47" s="24"/>
      <c r="F47" s="28">
        <f t="shared" si="0"/>
        <v>0</v>
      </c>
    </row>
    <row r="48" spans="1:6" ht="15.75">
      <c r="A48" s="6"/>
      <c r="B48" s="12" t="s">
        <v>32</v>
      </c>
      <c r="C48" s="12" t="s">
        <v>33</v>
      </c>
      <c r="D48" s="2" t="s">
        <v>465</v>
      </c>
      <c r="E48" s="24"/>
      <c r="F48" s="28">
        <f t="shared" si="0"/>
        <v>0</v>
      </c>
    </row>
    <row r="49" spans="1:6" ht="15.75">
      <c r="A49" s="6"/>
      <c r="B49" s="12" t="s">
        <v>34</v>
      </c>
      <c r="C49" s="12" t="s">
        <v>35</v>
      </c>
      <c r="D49" s="2" t="s">
        <v>465</v>
      </c>
      <c r="E49" s="24"/>
      <c r="F49" s="28">
        <f t="shared" si="0"/>
        <v>0</v>
      </c>
    </row>
    <row r="50" spans="1:6" ht="15.75">
      <c r="A50" s="6"/>
      <c r="B50" s="12" t="s">
        <v>415</v>
      </c>
      <c r="C50" s="12" t="s">
        <v>416</v>
      </c>
      <c r="D50" s="2" t="s">
        <v>465</v>
      </c>
      <c r="E50" s="24"/>
      <c r="F50" s="28">
        <f t="shared" si="0"/>
        <v>0</v>
      </c>
    </row>
    <row r="51" spans="1:6" ht="15.75">
      <c r="A51" s="6"/>
      <c r="B51" s="12" t="s">
        <v>36</v>
      </c>
      <c r="C51" s="12"/>
      <c r="D51" s="17" t="s">
        <v>465</v>
      </c>
      <c r="E51" s="24"/>
      <c r="F51" s="28">
        <f t="shared" si="0"/>
        <v>0</v>
      </c>
    </row>
    <row r="52" spans="1:6" ht="15.75">
      <c r="A52" s="6"/>
      <c r="B52" s="12" t="s">
        <v>37</v>
      </c>
      <c r="C52" s="12"/>
      <c r="D52" s="2" t="s">
        <v>465</v>
      </c>
      <c r="E52" s="24"/>
      <c r="F52" s="28">
        <f t="shared" si="0"/>
        <v>0</v>
      </c>
    </row>
    <row r="53" spans="1:6" ht="15.75">
      <c r="A53" s="6"/>
      <c r="B53" s="12" t="s">
        <v>38</v>
      </c>
      <c r="C53" s="12"/>
      <c r="D53" s="2" t="s">
        <v>465</v>
      </c>
      <c r="E53" s="24"/>
      <c r="F53" s="28">
        <f t="shared" si="0"/>
        <v>0</v>
      </c>
    </row>
    <row r="54" spans="1:6" ht="15.75">
      <c r="A54" s="6"/>
      <c r="B54" s="12" t="s">
        <v>39</v>
      </c>
      <c r="C54" s="12"/>
      <c r="D54" s="2" t="s">
        <v>465</v>
      </c>
      <c r="E54" s="24"/>
      <c r="F54" s="28">
        <f t="shared" si="0"/>
        <v>0</v>
      </c>
    </row>
    <row r="55" spans="1:6" ht="15.75">
      <c r="A55" s="6"/>
      <c r="B55" s="12" t="s">
        <v>40</v>
      </c>
      <c r="C55" s="12" t="s">
        <v>41</v>
      </c>
      <c r="D55" s="2" t="s">
        <v>465</v>
      </c>
      <c r="E55" s="24"/>
      <c r="F55" s="28">
        <f t="shared" si="0"/>
        <v>0</v>
      </c>
    </row>
    <row r="56" spans="1:6" ht="15.75">
      <c r="A56" s="6"/>
      <c r="B56" s="12" t="s">
        <v>42</v>
      </c>
      <c r="C56" s="12"/>
      <c r="D56" s="2" t="s">
        <v>465</v>
      </c>
      <c r="E56" s="24"/>
      <c r="F56" s="28">
        <f t="shared" si="0"/>
        <v>0</v>
      </c>
    </row>
    <row r="57" spans="1:6" ht="15.75">
      <c r="A57" s="6"/>
      <c r="B57" s="12" t="s">
        <v>43</v>
      </c>
      <c r="C57" s="12"/>
      <c r="D57" s="2" t="s">
        <v>465</v>
      </c>
      <c r="E57" s="24"/>
      <c r="F57" s="28">
        <f t="shared" si="0"/>
        <v>0</v>
      </c>
    </row>
    <row r="58" spans="1:6" ht="15.75">
      <c r="A58" s="6"/>
      <c r="B58" s="12" t="s">
        <v>44</v>
      </c>
      <c r="C58" s="12"/>
      <c r="D58" s="2" t="s">
        <v>465</v>
      </c>
      <c r="E58" s="24"/>
      <c r="F58" s="28">
        <f t="shared" si="0"/>
        <v>0</v>
      </c>
    </row>
    <row r="59" spans="1:6" ht="15.75">
      <c r="A59" s="6"/>
      <c r="B59" s="12" t="s">
        <v>45</v>
      </c>
      <c r="C59" s="12"/>
      <c r="D59" s="2" t="s">
        <v>465</v>
      </c>
      <c r="E59" s="24"/>
      <c r="F59" s="28">
        <f t="shared" si="0"/>
        <v>0</v>
      </c>
    </row>
    <row r="60" spans="1:6" ht="15.75">
      <c r="A60" s="6"/>
      <c r="B60" s="12" t="s">
        <v>46</v>
      </c>
      <c r="C60" s="12"/>
      <c r="D60" s="2" t="s">
        <v>465</v>
      </c>
      <c r="E60" s="24"/>
      <c r="F60" s="28">
        <f t="shared" si="0"/>
        <v>0</v>
      </c>
    </row>
    <row r="61" spans="1:6" ht="15.75">
      <c r="A61" s="6"/>
      <c r="B61" s="12" t="s">
        <v>47</v>
      </c>
      <c r="C61" s="12"/>
      <c r="D61" s="2" t="s">
        <v>465</v>
      </c>
      <c r="E61" s="24"/>
      <c r="F61" s="28">
        <f t="shared" si="0"/>
        <v>0</v>
      </c>
    </row>
    <row r="62" spans="1:6" ht="15.75">
      <c r="A62" s="6"/>
      <c r="B62" s="12" t="s">
        <v>48</v>
      </c>
      <c r="C62" s="12" t="s">
        <v>49</v>
      </c>
      <c r="D62" s="2" t="s">
        <v>465</v>
      </c>
      <c r="E62" s="24"/>
      <c r="F62" s="28">
        <f t="shared" si="0"/>
        <v>0</v>
      </c>
    </row>
    <row r="63" spans="1:6" ht="15.75">
      <c r="A63" s="6"/>
      <c r="B63" s="12" t="s">
        <v>50</v>
      </c>
      <c r="C63" s="12"/>
      <c r="D63" s="2" t="s">
        <v>465</v>
      </c>
      <c r="E63" s="24"/>
      <c r="F63" s="28">
        <f t="shared" si="0"/>
        <v>0</v>
      </c>
    </row>
    <row r="64" spans="1:6" ht="15.75">
      <c r="A64" s="6"/>
      <c r="B64" s="12" t="s">
        <v>51</v>
      </c>
      <c r="C64" s="12" t="s">
        <v>52</v>
      </c>
      <c r="D64" s="2" t="s">
        <v>465</v>
      </c>
      <c r="E64" s="24"/>
      <c r="F64" s="28">
        <f t="shared" si="0"/>
        <v>0</v>
      </c>
    </row>
    <row r="65" spans="1:6" ht="15.75">
      <c r="A65" s="6"/>
      <c r="B65" s="12" t="s">
        <v>53</v>
      </c>
      <c r="C65" s="12"/>
      <c r="D65" s="2" t="s">
        <v>465</v>
      </c>
      <c r="E65" s="24"/>
      <c r="F65" s="28">
        <f t="shared" si="0"/>
        <v>0</v>
      </c>
    </row>
    <row r="66" spans="1:6" ht="15.75">
      <c r="A66" s="6"/>
      <c r="B66" s="12" t="s">
        <v>54</v>
      </c>
      <c r="C66" s="12"/>
      <c r="D66" s="2" t="s">
        <v>465</v>
      </c>
      <c r="E66" s="24"/>
      <c r="F66" s="28">
        <f t="shared" si="0"/>
        <v>0</v>
      </c>
    </row>
    <row r="67" spans="1:6" ht="15.75">
      <c r="A67" s="6"/>
      <c r="B67" s="12" t="s">
        <v>55</v>
      </c>
      <c r="C67" s="12" t="s">
        <v>417</v>
      </c>
      <c r="D67" s="2" t="s">
        <v>465</v>
      </c>
      <c r="E67" s="24"/>
      <c r="F67" s="28">
        <f t="shared" si="0"/>
        <v>0</v>
      </c>
    </row>
    <row r="68" spans="1:6" ht="15.75">
      <c r="A68" s="6"/>
      <c r="B68" s="12" t="s">
        <v>56</v>
      </c>
      <c r="C68" s="12"/>
      <c r="D68" s="2" t="s">
        <v>465</v>
      </c>
      <c r="E68" s="24"/>
      <c r="F68" s="28">
        <f t="shared" si="0"/>
        <v>0</v>
      </c>
    </row>
    <row r="69" spans="1:6" ht="15.75">
      <c r="A69" s="6"/>
      <c r="B69" s="12" t="s">
        <v>57</v>
      </c>
      <c r="C69" s="12"/>
      <c r="D69" s="2" t="s">
        <v>465</v>
      </c>
      <c r="E69" s="24"/>
      <c r="F69" s="28">
        <f t="shared" si="0"/>
        <v>0</v>
      </c>
    </row>
    <row r="70" spans="1:6" ht="15.75">
      <c r="A70" s="6"/>
      <c r="B70" s="12" t="s">
        <v>58</v>
      </c>
      <c r="C70" s="12"/>
      <c r="D70" s="2" t="s">
        <v>465</v>
      </c>
      <c r="E70" s="24"/>
      <c r="F70" s="28">
        <f t="shared" si="0"/>
        <v>0</v>
      </c>
    </row>
    <row r="71" spans="1:6" ht="15.75">
      <c r="A71" s="6"/>
      <c r="B71" s="12" t="s">
        <v>59</v>
      </c>
      <c r="C71" s="12" t="s">
        <v>60</v>
      </c>
      <c r="D71" s="2" t="s">
        <v>465</v>
      </c>
      <c r="E71" s="24"/>
      <c r="F71" s="28">
        <f t="shared" si="0"/>
        <v>0</v>
      </c>
    </row>
    <row r="72" spans="1:6" ht="15.75">
      <c r="A72" s="6"/>
      <c r="B72" s="12" t="s">
        <v>61</v>
      </c>
      <c r="C72" s="12" t="s">
        <v>62</v>
      </c>
      <c r="D72" s="2" t="s">
        <v>465</v>
      </c>
      <c r="E72" s="24"/>
      <c r="F72" s="28">
        <f t="shared" si="0"/>
        <v>0</v>
      </c>
    </row>
    <row r="73" spans="1:6" ht="15.75">
      <c r="A73" s="6"/>
      <c r="B73" s="12" t="s">
        <v>63</v>
      </c>
      <c r="C73" s="12"/>
      <c r="D73" s="2" t="s">
        <v>465</v>
      </c>
      <c r="E73" s="24"/>
      <c r="F73" s="28">
        <f t="shared" si="0"/>
        <v>0</v>
      </c>
    </row>
    <row r="74" spans="1:6" ht="15.75">
      <c r="A74" s="6"/>
      <c r="B74" s="12" t="s">
        <v>64</v>
      </c>
      <c r="C74" s="12"/>
      <c r="D74" s="2" t="s">
        <v>465</v>
      </c>
      <c r="E74" s="24"/>
      <c r="F74" s="28">
        <f t="shared" si="0"/>
        <v>0</v>
      </c>
    </row>
    <row r="75" spans="1:6" ht="15.75">
      <c r="A75" s="6"/>
      <c r="B75" s="12" t="s">
        <v>65</v>
      </c>
      <c r="C75" s="12"/>
      <c r="D75" s="2" t="s">
        <v>465</v>
      </c>
      <c r="E75" s="24"/>
      <c r="F75" s="28">
        <f t="shared" si="0"/>
        <v>0</v>
      </c>
    </row>
    <row r="76" spans="1:6" ht="15.75">
      <c r="A76" s="6"/>
      <c r="B76" s="12" t="s">
        <v>418</v>
      </c>
      <c r="C76" s="12"/>
      <c r="D76" s="2" t="s">
        <v>465</v>
      </c>
      <c r="E76" s="24"/>
      <c r="F76" s="28">
        <f t="shared" si="0"/>
        <v>0</v>
      </c>
    </row>
    <row r="77" spans="1:6" ht="15.75">
      <c r="A77" s="6"/>
      <c r="B77" s="12" t="s">
        <v>66</v>
      </c>
      <c r="C77" s="12" t="s">
        <v>67</v>
      </c>
      <c r="D77" s="2" t="s">
        <v>465</v>
      </c>
      <c r="E77" s="24"/>
      <c r="F77" s="28">
        <f t="shared" si="0"/>
        <v>0</v>
      </c>
    </row>
    <row r="78" spans="1:6" ht="15.75">
      <c r="A78" s="6"/>
      <c r="B78" s="12" t="s">
        <v>68</v>
      </c>
      <c r="C78" s="12" t="s">
        <v>69</v>
      </c>
      <c r="D78" s="2" t="s">
        <v>465</v>
      </c>
      <c r="E78" s="24"/>
      <c r="F78" s="28">
        <f t="shared" si="0"/>
        <v>0</v>
      </c>
    </row>
    <row r="79" spans="1:6" ht="15.75">
      <c r="A79" s="6"/>
      <c r="B79" s="12" t="s">
        <v>70</v>
      </c>
      <c r="C79" s="12" t="s">
        <v>71</v>
      </c>
      <c r="D79" s="2" t="s">
        <v>465</v>
      </c>
      <c r="E79" s="24"/>
      <c r="F79" s="28">
        <f t="shared" si="0"/>
        <v>0</v>
      </c>
    </row>
    <row r="80" spans="1:6" ht="15.75">
      <c r="A80" s="6"/>
      <c r="B80" s="12" t="s">
        <v>72</v>
      </c>
      <c r="C80" s="12" t="s">
        <v>73</v>
      </c>
      <c r="D80" s="2" t="s">
        <v>465</v>
      </c>
      <c r="E80" s="24"/>
      <c r="F80" s="28">
        <f aca="true" t="shared" si="1" ref="F80:F143">IF(E80="gal",D80*$F$1,IF(E80="l",D80*$F$2,IF(E80="pt",D80*$F$3,IF(E80="oz",D80*$F$4,IF(E80="gm",D80*$F$5,IF(E80="kg",D80*$F$9,IF(E80="ml",D80*$F$7,IF(E80="lb",D80*$F$8,0))))))))</f>
        <v>0</v>
      </c>
    </row>
    <row r="81" spans="1:6" ht="15.75">
      <c r="A81" s="6"/>
      <c r="B81" s="12" t="s">
        <v>74</v>
      </c>
      <c r="C81" s="12" t="s">
        <v>75</v>
      </c>
      <c r="D81" s="2" t="s">
        <v>465</v>
      </c>
      <c r="E81" s="24"/>
      <c r="F81" s="28">
        <f t="shared" si="1"/>
        <v>0</v>
      </c>
    </row>
    <row r="82" spans="1:6" ht="15.75">
      <c r="A82" s="6"/>
      <c r="B82" s="12" t="s">
        <v>76</v>
      </c>
      <c r="C82" s="12" t="s">
        <v>419</v>
      </c>
      <c r="D82" s="2" t="s">
        <v>465</v>
      </c>
      <c r="E82" s="24"/>
      <c r="F82" s="28">
        <f t="shared" si="1"/>
        <v>0</v>
      </c>
    </row>
    <row r="83" spans="1:6" ht="15.75">
      <c r="A83" s="6"/>
      <c r="B83" s="12" t="s">
        <v>77</v>
      </c>
      <c r="C83" s="12" t="s">
        <v>420</v>
      </c>
      <c r="D83" s="2" t="s">
        <v>465</v>
      </c>
      <c r="E83" s="24"/>
      <c r="F83" s="28">
        <f t="shared" si="1"/>
        <v>0</v>
      </c>
    </row>
    <row r="84" spans="1:6" ht="15.75">
      <c r="A84" s="6"/>
      <c r="B84" s="12" t="s">
        <v>78</v>
      </c>
      <c r="C84" s="12"/>
      <c r="D84" s="2" t="s">
        <v>465</v>
      </c>
      <c r="E84" s="24"/>
      <c r="F84" s="28">
        <f t="shared" si="1"/>
        <v>0</v>
      </c>
    </row>
    <row r="85" spans="1:6" ht="15.75">
      <c r="A85" s="6"/>
      <c r="B85" s="12" t="s">
        <v>79</v>
      </c>
      <c r="C85" s="12"/>
      <c r="D85" s="2" t="s">
        <v>465</v>
      </c>
      <c r="E85" s="24"/>
      <c r="F85" s="28">
        <f t="shared" si="1"/>
        <v>0</v>
      </c>
    </row>
    <row r="86" spans="1:6" ht="15.75">
      <c r="A86" s="6"/>
      <c r="B86" s="12" t="s">
        <v>80</v>
      </c>
      <c r="C86" s="12" t="s">
        <v>81</v>
      </c>
      <c r="D86" s="2" t="s">
        <v>465</v>
      </c>
      <c r="E86" s="24"/>
      <c r="F86" s="28">
        <f t="shared" si="1"/>
        <v>0</v>
      </c>
    </row>
    <row r="87" spans="1:6" ht="15.75">
      <c r="A87" s="6"/>
      <c r="B87" s="12" t="s">
        <v>82</v>
      </c>
      <c r="C87" s="12" t="s">
        <v>83</v>
      </c>
      <c r="D87" s="2" t="s">
        <v>465</v>
      </c>
      <c r="E87" s="24"/>
      <c r="F87" s="28">
        <f t="shared" si="1"/>
        <v>0</v>
      </c>
    </row>
    <row r="88" spans="1:6" ht="15.75">
      <c r="A88" s="6"/>
      <c r="B88" s="12" t="s">
        <v>84</v>
      </c>
      <c r="C88" s="12" t="s">
        <v>85</v>
      </c>
      <c r="D88" s="2" t="s">
        <v>465</v>
      </c>
      <c r="E88" s="24"/>
      <c r="F88" s="28">
        <f t="shared" si="1"/>
        <v>0</v>
      </c>
    </row>
    <row r="89" spans="1:6" ht="15.75">
      <c r="A89" s="6"/>
      <c r="B89" s="12" t="s">
        <v>86</v>
      </c>
      <c r="C89" s="12"/>
      <c r="D89" s="2" t="s">
        <v>465</v>
      </c>
      <c r="E89" s="24"/>
      <c r="F89" s="28">
        <f t="shared" si="1"/>
        <v>0</v>
      </c>
    </row>
    <row r="90" spans="1:6" ht="15.75">
      <c r="A90" s="6"/>
      <c r="B90" s="12" t="s">
        <v>87</v>
      </c>
      <c r="C90" s="12" t="s">
        <v>88</v>
      </c>
      <c r="D90" s="2" t="s">
        <v>465</v>
      </c>
      <c r="E90" s="24"/>
      <c r="F90" s="28">
        <f t="shared" si="1"/>
        <v>0</v>
      </c>
    </row>
    <row r="91" spans="1:6" ht="15.75">
      <c r="A91" s="6"/>
      <c r="B91" s="12" t="s">
        <v>89</v>
      </c>
      <c r="C91" s="12"/>
      <c r="D91" s="2" t="s">
        <v>465</v>
      </c>
      <c r="E91" s="24"/>
      <c r="F91" s="28">
        <f t="shared" si="1"/>
        <v>0</v>
      </c>
    </row>
    <row r="92" spans="1:6" ht="15.75">
      <c r="A92" s="6"/>
      <c r="B92" s="12" t="s">
        <v>90</v>
      </c>
      <c r="C92" s="12"/>
      <c r="D92" s="2" t="s">
        <v>465</v>
      </c>
      <c r="E92" s="24"/>
      <c r="F92" s="28">
        <f t="shared" si="1"/>
        <v>0</v>
      </c>
    </row>
    <row r="93" spans="1:6" ht="15.75">
      <c r="A93" s="6"/>
      <c r="B93" s="12" t="s">
        <v>91</v>
      </c>
      <c r="C93" s="12" t="s">
        <v>92</v>
      </c>
      <c r="D93" s="2" t="s">
        <v>465</v>
      </c>
      <c r="E93" s="24"/>
      <c r="F93" s="28">
        <f t="shared" si="1"/>
        <v>0</v>
      </c>
    </row>
    <row r="94" spans="1:6" ht="15.75">
      <c r="A94" s="6"/>
      <c r="B94" s="12" t="s">
        <v>93</v>
      </c>
      <c r="C94" s="12"/>
      <c r="D94" s="2" t="s">
        <v>465</v>
      </c>
      <c r="E94" s="24"/>
      <c r="F94" s="28">
        <f t="shared" si="1"/>
        <v>0</v>
      </c>
    </row>
    <row r="95" spans="1:6" ht="15.75">
      <c r="A95" s="6"/>
      <c r="B95" s="12" t="s">
        <v>94</v>
      </c>
      <c r="C95" s="12"/>
      <c r="D95" s="2" t="s">
        <v>465</v>
      </c>
      <c r="E95" s="24"/>
      <c r="F95" s="28">
        <f t="shared" si="1"/>
        <v>0</v>
      </c>
    </row>
    <row r="96" spans="1:6" ht="15.75">
      <c r="A96" s="6"/>
      <c r="B96" s="12" t="s">
        <v>95</v>
      </c>
      <c r="C96" s="12" t="s">
        <v>96</v>
      </c>
      <c r="D96" s="2" t="s">
        <v>465</v>
      </c>
      <c r="E96" s="24"/>
      <c r="F96" s="28">
        <f t="shared" si="1"/>
        <v>0</v>
      </c>
    </row>
    <row r="97" spans="1:6" ht="15.75">
      <c r="A97" s="6"/>
      <c r="B97" s="12" t="s">
        <v>421</v>
      </c>
      <c r="C97" s="12"/>
      <c r="D97" s="2" t="s">
        <v>465</v>
      </c>
      <c r="E97" s="24"/>
      <c r="F97" s="28">
        <f t="shared" si="1"/>
        <v>0</v>
      </c>
    </row>
    <row r="98" spans="1:6" ht="15.75">
      <c r="A98" s="6"/>
      <c r="B98" s="12" t="s">
        <v>97</v>
      </c>
      <c r="C98" s="12"/>
      <c r="D98" s="2" t="s">
        <v>465</v>
      </c>
      <c r="E98" s="24"/>
      <c r="F98" s="28">
        <f t="shared" si="1"/>
        <v>0</v>
      </c>
    </row>
    <row r="99" spans="1:6" ht="15.75">
      <c r="A99" s="6"/>
      <c r="B99" s="12" t="s">
        <v>422</v>
      </c>
      <c r="C99" s="12"/>
      <c r="D99" s="2" t="s">
        <v>465</v>
      </c>
      <c r="E99" s="24"/>
      <c r="F99" s="28">
        <f t="shared" si="1"/>
        <v>0</v>
      </c>
    </row>
    <row r="100" spans="1:6" ht="15.75">
      <c r="A100" s="6"/>
      <c r="B100" s="12" t="s">
        <v>98</v>
      </c>
      <c r="C100" s="12"/>
      <c r="D100" s="2" t="s">
        <v>465</v>
      </c>
      <c r="E100" s="24"/>
      <c r="F100" s="28">
        <f t="shared" si="1"/>
        <v>0</v>
      </c>
    </row>
    <row r="101" spans="1:6" ht="15.75">
      <c r="A101" s="6"/>
      <c r="B101" s="12" t="s">
        <v>99</v>
      </c>
      <c r="C101" s="12"/>
      <c r="D101" s="2" t="s">
        <v>465</v>
      </c>
      <c r="E101" s="24"/>
      <c r="F101" s="28">
        <f t="shared" si="1"/>
        <v>0</v>
      </c>
    </row>
    <row r="102" spans="1:6" ht="15.75">
      <c r="A102" s="6"/>
      <c r="B102" s="12" t="s">
        <v>423</v>
      </c>
      <c r="C102" s="12"/>
      <c r="D102" s="2" t="s">
        <v>465</v>
      </c>
      <c r="E102" s="24"/>
      <c r="F102" s="28">
        <f t="shared" si="1"/>
        <v>0</v>
      </c>
    </row>
    <row r="103" spans="1:6" ht="15.75">
      <c r="A103" s="6"/>
      <c r="B103" s="12" t="s">
        <v>425</v>
      </c>
      <c r="C103" s="12" t="s">
        <v>424</v>
      </c>
      <c r="D103" s="2" t="s">
        <v>465</v>
      </c>
      <c r="E103" s="24"/>
      <c r="F103" s="28">
        <f t="shared" si="1"/>
        <v>0</v>
      </c>
    </row>
    <row r="104" spans="1:6" ht="15.75">
      <c r="A104" s="6"/>
      <c r="B104" s="12" t="s">
        <v>100</v>
      </c>
      <c r="C104" s="12" t="s">
        <v>101</v>
      </c>
      <c r="D104" s="2" t="s">
        <v>465</v>
      </c>
      <c r="E104" s="24"/>
      <c r="F104" s="28">
        <f t="shared" si="1"/>
        <v>0</v>
      </c>
    </row>
    <row r="105" spans="1:6" ht="15.75">
      <c r="A105" s="6"/>
      <c r="B105" s="12" t="s">
        <v>426</v>
      </c>
      <c r="C105" s="12"/>
      <c r="D105" s="2" t="s">
        <v>465</v>
      </c>
      <c r="E105" s="24"/>
      <c r="F105" s="28">
        <f t="shared" si="1"/>
        <v>0</v>
      </c>
    </row>
    <row r="106" spans="1:6" ht="15.75">
      <c r="A106" s="6"/>
      <c r="B106" s="12" t="s">
        <v>102</v>
      </c>
      <c r="C106" s="12" t="s">
        <v>103</v>
      </c>
      <c r="D106" s="2" t="s">
        <v>465</v>
      </c>
      <c r="E106" s="24"/>
      <c r="F106" s="28">
        <f t="shared" si="1"/>
        <v>0</v>
      </c>
    </row>
    <row r="107" spans="1:6" ht="15.75">
      <c r="A107" s="6"/>
      <c r="B107" s="12" t="s">
        <v>104</v>
      </c>
      <c r="C107" s="12" t="s">
        <v>105</v>
      </c>
      <c r="D107" s="2" t="s">
        <v>465</v>
      </c>
      <c r="E107" s="24"/>
      <c r="F107" s="28">
        <f t="shared" si="1"/>
        <v>0</v>
      </c>
    </row>
    <row r="108" spans="1:6" ht="15.75">
      <c r="A108" s="6"/>
      <c r="B108" s="12" t="s">
        <v>427</v>
      </c>
      <c r="C108" s="12"/>
      <c r="D108" s="2" t="s">
        <v>465</v>
      </c>
      <c r="E108" s="24"/>
      <c r="F108" s="28">
        <f t="shared" si="1"/>
        <v>0</v>
      </c>
    </row>
    <row r="109" spans="1:6" ht="15.75">
      <c r="A109" s="6"/>
      <c r="B109" s="12" t="s">
        <v>106</v>
      </c>
      <c r="C109" s="12" t="s">
        <v>107</v>
      </c>
      <c r="D109" s="2" t="s">
        <v>465</v>
      </c>
      <c r="E109" s="24"/>
      <c r="F109" s="28">
        <f t="shared" si="1"/>
        <v>0</v>
      </c>
    </row>
    <row r="110" spans="1:6" ht="15.75">
      <c r="A110" s="6"/>
      <c r="B110" s="12" t="s">
        <v>428</v>
      </c>
      <c r="C110" s="12" t="s">
        <v>429</v>
      </c>
      <c r="D110" s="2" t="s">
        <v>465</v>
      </c>
      <c r="E110" s="24"/>
      <c r="F110" s="28">
        <f t="shared" si="1"/>
        <v>0</v>
      </c>
    </row>
    <row r="111" spans="1:6" ht="15.75">
      <c r="A111" s="6"/>
      <c r="B111" s="12" t="s">
        <v>108</v>
      </c>
      <c r="C111" s="12" t="s">
        <v>109</v>
      </c>
      <c r="D111" s="2" t="s">
        <v>465</v>
      </c>
      <c r="E111" s="24"/>
      <c r="F111" s="28">
        <f t="shared" si="1"/>
        <v>0</v>
      </c>
    </row>
    <row r="112" spans="1:6" ht="15.75">
      <c r="A112" s="6"/>
      <c r="B112" s="12" t="s">
        <v>110</v>
      </c>
      <c r="C112" s="12" t="s">
        <v>111</v>
      </c>
      <c r="D112" s="2" t="s">
        <v>465</v>
      </c>
      <c r="E112" s="24"/>
      <c r="F112" s="28">
        <f t="shared" si="1"/>
        <v>0</v>
      </c>
    </row>
    <row r="113" spans="1:6" ht="15.75">
      <c r="A113" s="6"/>
      <c r="B113" s="12" t="s">
        <v>112</v>
      </c>
      <c r="C113" s="12"/>
      <c r="D113" s="2" t="s">
        <v>465</v>
      </c>
      <c r="E113" s="24"/>
      <c r="F113" s="28">
        <f t="shared" si="1"/>
        <v>0</v>
      </c>
    </row>
    <row r="114" spans="1:6" ht="15.75">
      <c r="A114" s="6"/>
      <c r="B114" s="12" t="s">
        <v>113</v>
      </c>
      <c r="C114" s="12"/>
      <c r="D114" s="2" t="s">
        <v>465</v>
      </c>
      <c r="E114" s="24"/>
      <c r="F114" s="28">
        <f t="shared" si="1"/>
        <v>0</v>
      </c>
    </row>
    <row r="115" spans="1:6" ht="15.75">
      <c r="A115" s="6"/>
      <c r="B115" s="12" t="s">
        <v>114</v>
      </c>
      <c r="C115" s="12"/>
      <c r="D115" s="2" t="s">
        <v>465</v>
      </c>
      <c r="E115" s="24"/>
      <c r="F115" s="28">
        <f t="shared" si="1"/>
        <v>0</v>
      </c>
    </row>
    <row r="116" spans="1:6" ht="15.75">
      <c r="A116" s="6"/>
      <c r="B116" s="12" t="s">
        <v>115</v>
      </c>
      <c r="C116" s="12"/>
      <c r="D116" s="2" t="s">
        <v>465</v>
      </c>
      <c r="E116" s="24"/>
      <c r="F116" s="28">
        <f t="shared" si="1"/>
        <v>0</v>
      </c>
    </row>
    <row r="117" spans="1:6" ht="15.75">
      <c r="A117" s="6"/>
      <c r="B117" s="12" t="s">
        <v>116</v>
      </c>
      <c r="C117" s="12"/>
      <c r="D117" s="2" t="s">
        <v>465</v>
      </c>
      <c r="E117" s="24"/>
      <c r="F117" s="28">
        <f t="shared" si="1"/>
        <v>0</v>
      </c>
    </row>
    <row r="118" spans="1:6" ht="15.75">
      <c r="A118" s="6"/>
      <c r="B118" s="12" t="s">
        <v>117</v>
      </c>
      <c r="C118" s="12" t="s">
        <v>118</v>
      </c>
      <c r="D118" s="2" t="s">
        <v>465</v>
      </c>
      <c r="E118" s="24"/>
      <c r="F118" s="28">
        <f t="shared" si="1"/>
        <v>0</v>
      </c>
    </row>
    <row r="119" spans="1:6" ht="15.75">
      <c r="A119" s="6"/>
      <c r="B119" s="12" t="s">
        <v>430</v>
      </c>
      <c r="C119" s="12"/>
      <c r="D119" s="2" t="s">
        <v>465</v>
      </c>
      <c r="E119" s="24"/>
      <c r="F119" s="28">
        <f t="shared" si="1"/>
        <v>0</v>
      </c>
    </row>
    <row r="120" spans="1:6" ht="15.75">
      <c r="A120" s="6"/>
      <c r="B120" s="12" t="s">
        <v>431</v>
      </c>
      <c r="C120" s="12"/>
      <c r="D120" s="2" t="s">
        <v>465</v>
      </c>
      <c r="E120" s="24"/>
      <c r="F120" s="28">
        <f t="shared" si="1"/>
        <v>0</v>
      </c>
    </row>
    <row r="121" spans="1:6" ht="15.75">
      <c r="A121" s="6"/>
      <c r="B121" s="12" t="s">
        <v>119</v>
      </c>
      <c r="C121" s="12"/>
      <c r="D121" s="2" t="s">
        <v>465</v>
      </c>
      <c r="E121" s="24"/>
      <c r="F121" s="28">
        <f t="shared" si="1"/>
        <v>0</v>
      </c>
    </row>
    <row r="122" spans="1:6" ht="15.75">
      <c r="A122" s="6"/>
      <c r="B122" s="12" t="s">
        <v>120</v>
      </c>
      <c r="C122" s="12" t="s">
        <v>121</v>
      </c>
      <c r="D122" s="2" t="s">
        <v>465</v>
      </c>
      <c r="E122" s="24"/>
      <c r="F122" s="28">
        <f t="shared" si="1"/>
        <v>0</v>
      </c>
    </row>
    <row r="123" spans="1:6" ht="15.75">
      <c r="A123" s="6"/>
      <c r="B123" s="12" t="s">
        <v>122</v>
      </c>
      <c r="C123" s="12"/>
      <c r="D123" s="2" t="s">
        <v>465</v>
      </c>
      <c r="E123" s="24"/>
      <c r="F123" s="28">
        <f t="shared" si="1"/>
        <v>0</v>
      </c>
    </row>
    <row r="124" spans="1:6" ht="15.75">
      <c r="A124" s="6"/>
      <c r="B124" s="12" t="s">
        <v>123</v>
      </c>
      <c r="C124" s="12" t="s">
        <v>124</v>
      </c>
      <c r="D124" s="2" t="s">
        <v>465</v>
      </c>
      <c r="E124" s="24"/>
      <c r="F124" s="28">
        <f t="shared" si="1"/>
        <v>0</v>
      </c>
    </row>
    <row r="125" spans="1:6" ht="15.75">
      <c r="A125" s="6"/>
      <c r="B125" s="12" t="s">
        <v>125</v>
      </c>
      <c r="C125" s="12" t="s">
        <v>126</v>
      </c>
      <c r="D125" s="2" t="s">
        <v>465</v>
      </c>
      <c r="E125" s="24"/>
      <c r="F125" s="28">
        <f t="shared" si="1"/>
        <v>0</v>
      </c>
    </row>
    <row r="126" spans="1:6" ht="15.75">
      <c r="A126" s="6"/>
      <c r="B126" s="12" t="s">
        <v>127</v>
      </c>
      <c r="C126" s="12" t="s">
        <v>128</v>
      </c>
      <c r="D126" s="2" t="s">
        <v>465</v>
      </c>
      <c r="E126" s="24"/>
      <c r="F126" s="28">
        <f t="shared" si="1"/>
        <v>0</v>
      </c>
    </row>
    <row r="127" spans="1:6" ht="15.75">
      <c r="A127" s="6"/>
      <c r="B127" s="12" t="s">
        <v>129</v>
      </c>
      <c r="C127" s="12" t="s">
        <v>130</v>
      </c>
      <c r="D127" s="2" t="s">
        <v>465</v>
      </c>
      <c r="E127" s="24"/>
      <c r="F127" s="28">
        <f t="shared" si="1"/>
        <v>0</v>
      </c>
    </row>
    <row r="128" spans="1:6" ht="15.75">
      <c r="A128" s="6"/>
      <c r="B128" s="12" t="s">
        <v>131</v>
      </c>
      <c r="C128" s="12" t="s">
        <v>132</v>
      </c>
      <c r="D128" s="2" t="s">
        <v>465</v>
      </c>
      <c r="E128" s="24"/>
      <c r="F128" s="28">
        <f t="shared" si="1"/>
        <v>0</v>
      </c>
    </row>
    <row r="129" spans="1:6" ht="15.75">
      <c r="A129" s="6"/>
      <c r="B129" s="12" t="s">
        <v>133</v>
      </c>
      <c r="C129" s="12"/>
      <c r="D129" s="2" t="s">
        <v>465</v>
      </c>
      <c r="E129" s="24"/>
      <c r="F129" s="28">
        <f t="shared" si="1"/>
        <v>0</v>
      </c>
    </row>
    <row r="130" spans="1:6" ht="15.75">
      <c r="A130" s="6"/>
      <c r="B130" s="12" t="s">
        <v>134</v>
      </c>
      <c r="C130" s="12" t="s">
        <v>135</v>
      </c>
      <c r="D130" s="2" t="s">
        <v>465</v>
      </c>
      <c r="E130" s="24"/>
      <c r="F130" s="28">
        <f t="shared" si="1"/>
        <v>0</v>
      </c>
    </row>
    <row r="131" spans="1:6" ht="15.75">
      <c r="A131" s="6"/>
      <c r="B131" s="12" t="s">
        <v>136</v>
      </c>
      <c r="C131" s="12"/>
      <c r="D131" s="2" t="s">
        <v>465</v>
      </c>
      <c r="E131" s="24"/>
      <c r="F131" s="28">
        <f t="shared" si="1"/>
        <v>0</v>
      </c>
    </row>
    <row r="132" spans="1:6" ht="15.75">
      <c r="A132" s="6"/>
      <c r="B132" s="12" t="s">
        <v>137</v>
      </c>
      <c r="C132" s="12" t="s">
        <v>138</v>
      </c>
      <c r="D132" s="2" t="s">
        <v>465</v>
      </c>
      <c r="E132" s="24"/>
      <c r="F132" s="28">
        <f t="shared" si="1"/>
        <v>0</v>
      </c>
    </row>
    <row r="133" spans="1:6" ht="15.75">
      <c r="A133" s="6"/>
      <c r="B133" s="12" t="s">
        <v>139</v>
      </c>
      <c r="C133" s="12" t="s">
        <v>140</v>
      </c>
      <c r="D133" s="2" t="s">
        <v>465</v>
      </c>
      <c r="E133" s="24"/>
      <c r="F133" s="28">
        <f t="shared" si="1"/>
        <v>0</v>
      </c>
    </row>
    <row r="134" spans="1:6" ht="15.75">
      <c r="A134" s="6"/>
      <c r="B134" s="12" t="s">
        <v>141</v>
      </c>
      <c r="C134" s="12" t="s">
        <v>142</v>
      </c>
      <c r="D134" s="2" t="s">
        <v>465</v>
      </c>
      <c r="E134" s="24"/>
      <c r="F134" s="28">
        <f t="shared" si="1"/>
        <v>0</v>
      </c>
    </row>
    <row r="135" spans="1:6" ht="15.75">
      <c r="A135" s="6"/>
      <c r="B135" s="12" t="s">
        <v>143</v>
      </c>
      <c r="C135" s="12" t="s">
        <v>144</v>
      </c>
      <c r="D135" s="2" t="s">
        <v>465</v>
      </c>
      <c r="E135" s="24"/>
      <c r="F135" s="28">
        <f t="shared" si="1"/>
        <v>0</v>
      </c>
    </row>
    <row r="136" spans="1:6" ht="15.75">
      <c r="A136" s="6"/>
      <c r="B136" s="12" t="s">
        <v>432</v>
      </c>
      <c r="C136" s="12"/>
      <c r="D136" s="2" t="s">
        <v>465</v>
      </c>
      <c r="E136" s="24"/>
      <c r="F136" s="28">
        <f t="shared" si="1"/>
        <v>0</v>
      </c>
    </row>
    <row r="137" spans="1:6" ht="15.75">
      <c r="A137" s="6"/>
      <c r="B137" s="12" t="s">
        <v>145</v>
      </c>
      <c r="C137" s="12"/>
      <c r="D137" s="2" t="s">
        <v>465</v>
      </c>
      <c r="E137" s="24"/>
      <c r="F137" s="28">
        <f t="shared" si="1"/>
        <v>0</v>
      </c>
    </row>
    <row r="138" spans="1:6" ht="15.75">
      <c r="A138" s="6"/>
      <c r="B138" s="12" t="s">
        <v>146</v>
      </c>
      <c r="C138" s="12"/>
      <c r="D138" s="2" t="s">
        <v>465</v>
      </c>
      <c r="E138" s="24"/>
      <c r="F138" s="28">
        <f t="shared" si="1"/>
        <v>0</v>
      </c>
    </row>
    <row r="139" spans="1:6" ht="15.75">
      <c r="A139" s="6"/>
      <c r="B139" s="12" t="s">
        <v>147</v>
      </c>
      <c r="C139" s="12"/>
      <c r="D139" s="2" t="s">
        <v>465</v>
      </c>
      <c r="E139" s="24"/>
      <c r="F139" s="28">
        <f t="shared" si="1"/>
        <v>0</v>
      </c>
    </row>
    <row r="140" spans="1:6" ht="15.75">
      <c r="A140" s="6"/>
      <c r="B140" s="12" t="s">
        <v>148</v>
      </c>
      <c r="C140" s="12"/>
      <c r="D140" s="2" t="s">
        <v>465</v>
      </c>
      <c r="E140" s="24"/>
      <c r="F140" s="28">
        <f t="shared" si="1"/>
        <v>0</v>
      </c>
    </row>
    <row r="141" spans="1:6" ht="15.75">
      <c r="A141" s="6"/>
      <c r="B141" s="12" t="s">
        <v>149</v>
      </c>
      <c r="C141" s="12"/>
      <c r="D141" s="2" t="s">
        <v>465</v>
      </c>
      <c r="E141" s="24"/>
      <c r="F141" s="28">
        <f t="shared" si="1"/>
        <v>0</v>
      </c>
    </row>
    <row r="142" spans="1:6" ht="15.75">
      <c r="A142" s="6"/>
      <c r="B142" s="12" t="s">
        <v>150</v>
      </c>
      <c r="C142" s="12"/>
      <c r="D142" s="2" t="s">
        <v>465</v>
      </c>
      <c r="E142" s="24"/>
      <c r="F142" s="28">
        <f t="shared" si="1"/>
        <v>0</v>
      </c>
    </row>
    <row r="143" spans="1:6" ht="15.75">
      <c r="A143" s="6"/>
      <c r="B143" s="12" t="s">
        <v>151</v>
      </c>
      <c r="C143" s="12"/>
      <c r="D143" s="2" t="s">
        <v>465</v>
      </c>
      <c r="E143" s="24"/>
      <c r="F143" s="28">
        <f t="shared" si="1"/>
        <v>0</v>
      </c>
    </row>
    <row r="144" spans="1:6" ht="15.75">
      <c r="A144" s="6"/>
      <c r="B144" s="12" t="s">
        <v>433</v>
      </c>
      <c r="C144" s="12"/>
      <c r="D144" s="2" t="s">
        <v>465</v>
      </c>
      <c r="E144" s="24"/>
      <c r="F144" s="28">
        <f aca="true" t="shared" si="2" ref="F144:F207">IF(E144="gal",D144*$F$1,IF(E144="l",D144*$F$2,IF(E144="pt",D144*$F$3,IF(E144="oz",D144*$F$4,IF(E144="gm",D144*$F$5,IF(E144="kg",D144*$F$9,IF(E144="ml",D144*$F$7,IF(E144="lb",D144*$F$8,0))))))))</f>
        <v>0</v>
      </c>
    </row>
    <row r="145" spans="1:6" ht="15.75">
      <c r="A145" s="6"/>
      <c r="B145" s="12" t="s">
        <v>434</v>
      </c>
      <c r="C145" s="12"/>
      <c r="D145" s="2" t="s">
        <v>465</v>
      </c>
      <c r="E145" s="24"/>
      <c r="F145" s="28">
        <f t="shared" si="2"/>
        <v>0</v>
      </c>
    </row>
    <row r="146" spans="1:6" ht="15.75">
      <c r="A146" s="6"/>
      <c r="B146" s="12" t="s">
        <v>152</v>
      </c>
      <c r="C146" s="12"/>
      <c r="D146" s="2" t="s">
        <v>465</v>
      </c>
      <c r="E146" s="24"/>
      <c r="F146" s="28">
        <f t="shared" si="2"/>
        <v>0</v>
      </c>
    </row>
    <row r="147" spans="1:6" ht="15.75">
      <c r="A147" s="6"/>
      <c r="B147" s="12" t="s">
        <v>153</v>
      </c>
      <c r="C147" s="12"/>
      <c r="D147" s="2" t="s">
        <v>465</v>
      </c>
      <c r="E147" s="24"/>
      <c r="F147" s="28">
        <f t="shared" si="2"/>
        <v>0</v>
      </c>
    </row>
    <row r="148" spans="1:6" ht="15.75">
      <c r="A148" s="6"/>
      <c r="B148" s="12" t="s">
        <v>154</v>
      </c>
      <c r="C148" s="12" t="s">
        <v>155</v>
      </c>
      <c r="D148" s="2" t="s">
        <v>465</v>
      </c>
      <c r="E148" s="24"/>
      <c r="F148" s="28">
        <f t="shared" si="2"/>
        <v>0</v>
      </c>
    </row>
    <row r="149" spans="1:6" ht="15.75">
      <c r="A149" s="6"/>
      <c r="B149" s="12" t="s">
        <v>156</v>
      </c>
      <c r="C149" s="12"/>
      <c r="D149" s="2" t="s">
        <v>465</v>
      </c>
      <c r="E149" s="24"/>
      <c r="F149" s="28">
        <f t="shared" si="2"/>
        <v>0</v>
      </c>
    </row>
    <row r="150" spans="1:6" ht="15.75">
      <c r="A150" s="6"/>
      <c r="B150" s="12" t="s">
        <v>157</v>
      </c>
      <c r="C150" s="12" t="s">
        <v>435</v>
      </c>
      <c r="D150" s="2" t="s">
        <v>465</v>
      </c>
      <c r="E150" s="24"/>
      <c r="F150" s="28">
        <f t="shared" si="2"/>
        <v>0</v>
      </c>
    </row>
    <row r="151" spans="1:6" ht="15.75">
      <c r="A151" s="6"/>
      <c r="B151" s="12" t="s">
        <v>158</v>
      </c>
      <c r="C151" s="12" t="s">
        <v>159</v>
      </c>
      <c r="D151" s="2" t="s">
        <v>465</v>
      </c>
      <c r="E151" s="24"/>
      <c r="F151" s="28">
        <f t="shared" si="2"/>
        <v>0</v>
      </c>
    </row>
    <row r="152" spans="1:6" ht="15.75">
      <c r="A152" s="6"/>
      <c r="B152" s="12" t="s">
        <v>160</v>
      </c>
      <c r="C152" s="12" t="s">
        <v>161</v>
      </c>
      <c r="D152" s="2" t="s">
        <v>465</v>
      </c>
      <c r="E152" s="24"/>
      <c r="F152" s="28">
        <f t="shared" si="2"/>
        <v>0</v>
      </c>
    </row>
    <row r="153" spans="1:6" ht="15.75">
      <c r="A153" s="6"/>
      <c r="B153" s="12" t="s">
        <v>162</v>
      </c>
      <c r="C153" s="12" t="s">
        <v>163</v>
      </c>
      <c r="D153" s="2" t="s">
        <v>465</v>
      </c>
      <c r="E153" s="24"/>
      <c r="F153" s="28">
        <f t="shared" si="2"/>
        <v>0</v>
      </c>
    </row>
    <row r="154" spans="1:6" ht="15.75">
      <c r="A154" s="6"/>
      <c r="B154" s="12" t="s">
        <v>164</v>
      </c>
      <c r="C154" s="12"/>
      <c r="D154" s="2" t="s">
        <v>465</v>
      </c>
      <c r="E154" s="24"/>
      <c r="F154" s="28">
        <f t="shared" si="2"/>
        <v>0</v>
      </c>
    </row>
    <row r="155" spans="1:6" ht="15.75">
      <c r="A155" s="6"/>
      <c r="B155" s="12" t="s">
        <v>436</v>
      </c>
      <c r="C155" s="12"/>
      <c r="D155" s="2" t="s">
        <v>465</v>
      </c>
      <c r="E155" s="24"/>
      <c r="F155" s="28">
        <f t="shared" si="2"/>
        <v>0</v>
      </c>
    </row>
    <row r="156" spans="1:6" ht="15.75">
      <c r="A156" s="6"/>
      <c r="B156" s="12" t="s">
        <v>165</v>
      </c>
      <c r="C156" s="12"/>
      <c r="D156" s="2" t="s">
        <v>465</v>
      </c>
      <c r="E156" s="24"/>
      <c r="F156" s="28">
        <f t="shared" si="2"/>
        <v>0</v>
      </c>
    </row>
    <row r="157" spans="1:6" ht="15.75">
      <c r="A157" s="6"/>
      <c r="B157" s="12" t="s">
        <v>437</v>
      </c>
      <c r="C157" s="12"/>
      <c r="D157" s="2" t="s">
        <v>465</v>
      </c>
      <c r="E157" s="24"/>
      <c r="F157" s="28">
        <f t="shared" si="2"/>
        <v>0</v>
      </c>
    </row>
    <row r="158" spans="1:6" ht="15.75">
      <c r="A158" s="6"/>
      <c r="B158" s="12" t="s">
        <v>166</v>
      </c>
      <c r="C158" s="12"/>
      <c r="D158" s="2" t="s">
        <v>465</v>
      </c>
      <c r="E158" s="24"/>
      <c r="F158" s="28">
        <f t="shared" si="2"/>
        <v>0</v>
      </c>
    </row>
    <row r="159" spans="1:6" ht="15.75">
      <c r="A159" s="6"/>
      <c r="B159" s="12" t="s">
        <v>167</v>
      </c>
      <c r="C159" s="12"/>
      <c r="D159" s="2" t="s">
        <v>465</v>
      </c>
      <c r="E159" s="24"/>
      <c r="F159" s="28">
        <f t="shared" si="2"/>
        <v>0</v>
      </c>
    </row>
    <row r="160" spans="1:6" ht="15.75">
      <c r="A160" s="6"/>
      <c r="B160" s="12" t="s">
        <v>168</v>
      </c>
      <c r="C160" s="12"/>
      <c r="D160" s="2" t="s">
        <v>465</v>
      </c>
      <c r="E160" s="24"/>
      <c r="F160" s="28">
        <f t="shared" si="2"/>
        <v>0</v>
      </c>
    </row>
    <row r="161" spans="1:6" ht="15.75">
      <c r="A161" s="6"/>
      <c r="B161" s="12" t="s">
        <v>169</v>
      </c>
      <c r="C161" s="12" t="s">
        <v>170</v>
      </c>
      <c r="D161" s="2" t="s">
        <v>465</v>
      </c>
      <c r="E161" s="24"/>
      <c r="F161" s="28">
        <f t="shared" si="2"/>
        <v>0</v>
      </c>
    </row>
    <row r="162" spans="1:6" ht="15.75">
      <c r="A162" s="6"/>
      <c r="B162" s="12" t="s">
        <v>171</v>
      </c>
      <c r="C162" s="12"/>
      <c r="D162" s="2" t="s">
        <v>465</v>
      </c>
      <c r="E162" s="24"/>
      <c r="F162" s="28">
        <f t="shared" si="2"/>
        <v>0</v>
      </c>
    </row>
    <row r="163" spans="1:6" ht="15.75">
      <c r="A163" s="6"/>
      <c r="B163" s="12" t="s">
        <v>172</v>
      </c>
      <c r="C163" s="12"/>
      <c r="D163" s="2" t="s">
        <v>465</v>
      </c>
      <c r="E163" s="24"/>
      <c r="F163" s="28">
        <f t="shared" si="2"/>
        <v>0</v>
      </c>
    </row>
    <row r="164" spans="1:6" ht="15.75">
      <c r="A164" s="6"/>
      <c r="B164" s="12" t="s">
        <v>438</v>
      </c>
      <c r="C164" s="12"/>
      <c r="D164" s="2" t="s">
        <v>465</v>
      </c>
      <c r="E164" s="24"/>
      <c r="F164" s="28">
        <f t="shared" si="2"/>
        <v>0</v>
      </c>
    </row>
    <row r="165" spans="1:6" ht="15.75">
      <c r="A165" s="6"/>
      <c r="B165" s="12" t="s">
        <v>173</v>
      </c>
      <c r="C165" s="12"/>
      <c r="D165" s="2" t="s">
        <v>465</v>
      </c>
      <c r="E165" s="24"/>
      <c r="F165" s="28">
        <f t="shared" si="2"/>
        <v>0</v>
      </c>
    </row>
    <row r="166" spans="1:6" ht="15.75">
      <c r="A166" s="6"/>
      <c r="B166" s="12" t="s">
        <v>174</v>
      </c>
      <c r="C166" s="12"/>
      <c r="D166" s="2" t="s">
        <v>465</v>
      </c>
      <c r="E166" s="24"/>
      <c r="F166" s="28">
        <f t="shared" si="2"/>
        <v>0</v>
      </c>
    </row>
    <row r="167" spans="1:6" ht="15.75">
      <c r="A167" s="6"/>
      <c r="B167" s="12" t="s">
        <v>175</v>
      </c>
      <c r="C167" s="12"/>
      <c r="D167" s="2" t="s">
        <v>465</v>
      </c>
      <c r="E167" s="24"/>
      <c r="F167" s="28">
        <f t="shared" si="2"/>
        <v>0</v>
      </c>
    </row>
    <row r="168" spans="1:6" ht="15.75">
      <c r="A168" s="6"/>
      <c r="B168" s="12" t="s">
        <v>176</v>
      </c>
      <c r="C168" s="12" t="s">
        <v>439</v>
      </c>
      <c r="D168" s="2" t="s">
        <v>465</v>
      </c>
      <c r="E168" s="24"/>
      <c r="F168" s="28">
        <f t="shared" si="2"/>
        <v>0</v>
      </c>
    </row>
    <row r="169" spans="1:6" ht="15.75">
      <c r="A169" s="6"/>
      <c r="B169" s="12" t="s">
        <v>177</v>
      </c>
      <c r="C169" s="12" t="s">
        <v>178</v>
      </c>
      <c r="D169" s="2" t="s">
        <v>465</v>
      </c>
      <c r="E169" s="24"/>
      <c r="F169" s="28">
        <f t="shared" si="2"/>
        <v>0</v>
      </c>
    </row>
    <row r="170" spans="1:6" ht="15.75">
      <c r="A170" s="6"/>
      <c r="B170" s="12" t="s">
        <v>179</v>
      </c>
      <c r="C170" s="12" t="s">
        <v>180</v>
      </c>
      <c r="D170" s="2" t="s">
        <v>465</v>
      </c>
      <c r="E170" s="24"/>
      <c r="F170" s="28">
        <f t="shared" si="2"/>
        <v>0</v>
      </c>
    </row>
    <row r="171" spans="1:6" ht="15.75">
      <c r="A171" s="6"/>
      <c r="B171" s="12" t="s">
        <v>181</v>
      </c>
      <c r="C171" s="12" t="s">
        <v>182</v>
      </c>
      <c r="D171" s="2" t="s">
        <v>465</v>
      </c>
      <c r="E171" s="24"/>
      <c r="F171" s="28">
        <f t="shared" si="2"/>
        <v>0</v>
      </c>
    </row>
    <row r="172" spans="1:6" ht="15.75">
      <c r="A172" s="6"/>
      <c r="B172" s="12" t="s">
        <v>183</v>
      </c>
      <c r="C172" s="12" t="s">
        <v>184</v>
      </c>
      <c r="D172" s="2" t="s">
        <v>465</v>
      </c>
      <c r="E172" s="24"/>
      <c r="F172" s="28">
        <f t="shared" si="2"/>
        <v>0</v>
      </c>
    </row>
    <row r="173" spans="1:6" ht="15.75">
      <c r="A173" s="6"/>
      <c r="B173" s="12" t="s">
        <v>185</v>
      </c>
      <c r="C173" s="12" t="s">
        <v>186</v>
      </c>
      <c r="D173" s="2" t="s">
        <v>465</v>
      </c>
      <c r="E173" s="24"/>
      <c r="F173" s="28">
        <f t="shared" si="2"/>
        <v>0</v>
      </c>
    </row>
    <row r="174" spans="1:6" ht="15.75">
      <c r="A174" s="6"/>
      <c r="B174" s="12" t="s">
        <v>187</v>
      </c>
      <c r="C174" s="12" t="s">
        <v>440</v>
      </c>
      <c r="D174" s="2" t="s">
        <v>465</v>
      </c>
      <c r="E174" s="24"/>
      <c r="F174" s="28">
        <f t="shared" si="2"/>
        <v>0</v>
      </c>
    </row>
    <row r="175" spans="1:6" ht="15.75">
      <c r="A175" s="6"/>
      <c r="B175" s="12" t="s">
        <v>188</v>
      </c>
      <c r="C175" s="12" t="s">
        <v>189</v>
      </c>
      <c r="D175" s="2" t="s">
        <v>465</v>
      </c>
      <c r="E175" s="24"/>
      <c r="F175" s="28">
        <f t="shared" si="2"/>
        <v>0</v>
      </c>
    </row>
    <row r="176" spans="1:6" ht="15.75">
      <c r="A176" s="6"/>
      <c r="B176" s="12" t="s">
        <v>441</v>
      </c>
      <c r="C176" s="12"/>
      <c r="D176" s="2" t="s">
        <v>465</v>
      </c>
      <c r="E176" s="24"/>
      <c r="F176" s="28">
        <f t="shared" si="2"/>
        <v>0</v>
      </c>
    </row>
    <row r="177" spans="1:6" ht="15.75">
      <c r="A177" s="6"/>
      <c r="B177" s="12" t="s">
        <v>190</v>
      </c>
      <c r="C177" s="12"/>
      <c r="D177" s="2" t="s">
        <v>465</v>
      </c>
      <c r="E177" s="24"/>
      <c r="F177" s="28">
        <f t="shared" si="2"/>
        <v>0</v>
      </c>
    </row>
    <row r="178" spans="1:6" ht="15.75">
      <c r="A178" s="6"/>
      <c r="B178" s="12" t="s">
        <v>191</v>
      </c>
      <c r="C178" s="12"/>
      <c r="D178" s="2" t="s">
        <v>465</v>
      </c>
      <c r="E178" s="24"/>
      <c r="F178" s="28">
        <f t="shared" si="2"/>
        <v>0</v>
      </c>
    </row>
    <row r="179" spans="1:6" ht="15.75">
      <c r="A179" s="6"/>
      <c r="B179" s="12" t="s">
        <v>192</v>
      </c>
      <c r="C179" s="12" t="s">
        <v>193</v>
      </c>
      <c r="D179" s="2" t="s">
        <v>465</v>
      </c>
      <c r="E179" s="24"/>
      <c r="F179" s="28">
        <f t="shared" si="2"/>
        <v>0</v>
      </c>
    </row>
    <row r="180" spans="1:6" ht="15.75">
      <c r="A180" s="6"/>
      <c r="B180" s="12" t="s">
        <v>194</v>
      </c>
      <c r="C180" s="12" t="s">
        <v>195</v>
      </c>
      <c r="D180" s="2" t="s">
        <v>465</v>
      </c>
      <c r="E180" s="24"/>
      <c r="F180" s="28">
        <f t="shared" si="2"/>
        <v>0</v>
      </c>
    </row>
    <row r="181" spans="1:6" ht="15.75">
      <c r="A181" s="6"/>
      <c r="B181" s="12" t="s">
        <v>196</v>
      </c>
      <c r="C181" s="12" t="s">
        <v>197</v>
      </c>
      <c r="D181" s="2" t="s">
        <v>465</v>
      </c>
      <c r="E181" s="24"/>
      <c r="F181" s="28">
        <f t="shared" si="2"/>
        <v>0</v>
      </c>
    </row>
    <row r="182" spans="1:6" ht="15.75">
      <c r="A182" s="6"/>
      <c r="B182" s="12" t="s">
        <v>198</v>
      </c>
      <c r="C182" s="12" t="s">
        <v>199</v>
      </c>
      <c r="D182" s="2" t="s">
        <v>465</v>
      </c>
      <c r="E182" s="24"/>
      <c r="F182" s="28">
        <f t="shared" si="2"/>
        <v>0</v>
      </c>
    </row>
    <row r="183" spans="1:6" ht="15.75">
      <c r="A183" s="6"/>
      <c r="B183" s="12" t="s">
        <v>200</v>
      </c>
      <c r="C183" s="12"/>
      <c r="D183" s="2" t="s">
        <v>465</v>
      </c>
      <c r="E183" s="24"/>
      <c r="F183" s="28">
        <f t="shared" si="2"/>
        <v>0</v>
      </c>
    </row>
    <row r="184" spans="1:6" ht="15.75">
      <c r="A184" s="6"/>
      <c r="B184" s="12" t="s">
        <v>201</v>
      </c>
      <c r="C184" s="12"/>
      <c r="D184" s="2" t="s">
        <v>465</v>
      </c>
      <c r="E184" s="24"/>
      <c r="F184" s="28">
        <f t="shared" si="2"/>
        <v>0</v>
      </c>
    </row>
    <row r="185" spans="1:6" ht="15.75">
      <c r="A185" s="6"/>
      <c r="B185" s="12" t="s">
        <v>202</v>
      </c>
      <c r="C185" s="12"/>
      <c r="D185" s="2" t="s">
        <v>465</v>
      </c>
      <c r="E185" s="24"/>
      <c r="F185" s="28">
        <f t="shared" si="2"/>
        <v>0</v>
      </c>
    </row>
    <row r="186" spans="1:6" ht="15.75">
      <c r="A186" s="6"/>
      <c r="B186" s="12" t="s">
        <v>203</v>
      </c>
      <c r="C186" s="12"/>
      <c r="D186" s="2" t="s">
        <v>465</v>
      </c>
      <c r="E186" s="24"/>
      <c r="F186" s="28">
        <f t="shared" si="2"/>
        <v>0</v>
      </c>
    </row>
    <row r="187" spans="1:6" ht="15.75">
      <c r="A187" s="6"/>
      <c r="B187" s="12" t="s">
        <v>204</v>
      </c>
      <c r="C187" s="12"/>
      <c r="D187" s="2" t="s">
        <v>465</v>
      </c>
      <c r="E187" s="24"/>
      <c r="F187" s="28">
        <f t="shared" si="2"/>
        <v>0</v>
      </c>
    </row>
    <row r="188" spans="1:6" ht="15.75">
      <c r="A188" s="6"/>
      <c r="B188" s="12" t="s">
        <v>205</v>
      </c>
      <c r="C188" s="12" t="s">
        <v>206</v>
      </c>
      <c r="D188" s="2" t="s">
        <v>465</v>
      </c>
      <c r="E188" s="24"/>
      <c r="F188" s="28">
        <f t="shared" si="2"/>
        <v>0</v>
      </c>
    </row>
    <row r="189" spans="1:6" ht="15.75">
      <c r="A189" s="6"/>
      <c r="B189" s="12" t="s">
        <v>207</v>
      </c>
      <c r="C189" s="12"/>
      <c r="D189" s="2" t="s">
        <v>465</v>
      </c>
      <c r="E189" s="24"/>
      <c r="F189" s="28">
        <f t="shared" si="2"/>
        <v>0</v>
      </c>
    </row>
    <row r="190" spans="1:6" ht="15.75">
      <c r="A190" s="6"/>
      <c r="B190" s="12" t="s">
        <v>208</v>
      </c>
      <c r="C190" s="12" t="s">
        <v>209</v>
      </c>
      <c r="D190" s="2" t="s">
        <v>465</v>
      </c>
      <c r="E190" s="24"/>
      <c r="F190" s="28">
        <f t="shared" si="2"/>
        <v>0</v>
      </c>
    </row>
    <row r="191" spans="1:6" ht="15.75">
      <c r="A191" s="6"/>
      <c r="B191" s="12" t="s">
        <v>210</v>
      </c>
      <c r="C191" s="12"/>
      <c r="D191" s="2" t="s">
        <v>465</v>
      </c>
      <c r="E191" s="24"/>
      <c r="F191" s="28">
        <f t="shared" si="2"/>
        <v>0</v>
      </c>
    </row>
    <row r="192" spans="1:6" ht="15.75">
      <c r="A192" s="6"/>
      <c r="B192" s="12" t="s">
        <v>211</v>
      </c>
      <c r="C192" s="12"/>
      <c r="D192" s="2" t="s">
        <v>465</v>
      </c>
      <c r="E192" s="24"/>
      <c r="F192" s="28">
        <f t="shared" si="2"/>
        <v>0</v>
      </c>
    </row>
    <row r="193" spans="1:6" ht="15.75">
      <c r="A193" s="6"/>
      <c r="B193" s="12" t="s">
        <v>212</v>
      </c>
      <c r="C193" s="12"/>
      <c r="D193" s="2" t="s">
        <v>465</v>
      </c>
      <c r="E193" s="24"/>
      <c r="F193" s="28">
        <f t="shared" si="2"/>
        <v>0</v>
      </c>
    </row>
    <row r="194" spans="1:6" ht="15.75">
      <c r="A194" s="6"/>
      <c r="B194" s="12" t="s">
        <v>213</v>
      </c>
      <c r="C194" s="12" t="s">
        <v>214</v>
      </c>
      <c r="D194" s="2" t="s">
        <v>465</v>
      </c>
      <c r="E194" s="24"/>
      <c r="F194" s="28">
        <f t="shared" si="2"/>
        <v>0</v>
      </c>
    </row>
    <row r="195" spans="1:6" ht="15.75">
      <c r="A195" s="6"/>
      <c r="B195" s="12" t="s">
        <v>215</v>
      </c>
      <c r="C195" s="12" t="s">
        <v>442</v>
      </c>
      <c r="D195" s="2" t="s">
        <v>465</v>
      </c>
      <c r="E195" s="24"/>
      <c r="F195" s="28">
        <f t="shared" si="2"/>
        <v>0</v>
      </c>
    </row>
    <row r="196" spans="1:6" ht="15.75">
      <c r="A196" s="6"/>
      <c r="B196" s="12" t="s">
        <v>216</v>
      </c>
      <c r="C196" s="12" t="s">
        <v>217</v>
      </c>
      <c r="D196" s="2" t="s">
        <v>465</v>
      </c>
      <c r="E196" s="24"/>
      <c r="F196" s="28">
        <f t="shared" si="2"/>
        <v>0</v>
      </c>
    </row>
    <row r="197" spans="1:6" ht="15.75">
      <c r="A197" s="6"/>
      <c r="B197" s="12" t="s">
        <v>218</v>
      </c>
      <c r="C197" s="12" t="s">
        <v>219</v>
      </c>
      <c r="D197" s="2" t="s">
        <v>465</v>
      </c>
      <c r="E197" s="24"/>
      <c r="F197" s="28">
        <f t="shared" si="2"/>
        <v>0</v>
      </c>
    </row>
    <row r="198" spans="1:6" ht="15.75">
      <c r="A198" s="6"/>
      <c r="B198" s="12" t="s">
        <v>220</v>
      </c>
      <c r="C198" s="12" t="s">
        <v>221</v>
      </c>
      <c r="D198" s="2" t="s">
        <v>465</v>
      </c>
      <c r="E198" s="24"/>
      <c r="F198" s="28">
        <f t="shared" si="2"/>
        <v>0</v>
      </c>
    </row>
    <row r="199" spans="1:6" ht="15.75">
      <c r="A199" s="6"/>
      <c r="B199" s="12" t="s">
        <v>222</v>
      </c>
      <c r="C199" s="12" t="s">
        <v>223</v>
      </c>
      <c r="D199" s="2" t="s">
        <v>465</v>
      </c>
      <c r="E199" s="24"/>
      <c r="F199" s="28">
        <f t="shared" si="2"/>
        <v>0</v>
      </c>
    </row>
    <row r="200" spans="1:6" ht="15.75">
      <c r="A200" s="6"/>
      <c r="B200" s="12" t="s">
        <v>224</v>
      </c>
      <c r="C200" s="12" t="s">
        <v>225</v>
      </c>
      <c r="D200" s="2" t="s">
        <v>465</v>
      </c>
      <c r="E200" s="24"/>
      <c r="F200" s="28">
        <f t="shared" si="2"/>
        <v>0</v>
      </c>
    </row>
    <row r="201" spans="1:6" ht="15.75">
      <c r="A201" s="6"/>
      <c r="B201" s="12" t="s">
        <v>226</v>
      </c>
      <c r="C201" s="12" t="s">
        <v>227</v>
      </c>
      <c r="D201" s="2" t="s">
        <v>465</v>
      </c>
      <c r="E201" s="24"/>
      <c r="F201" s="28">
        <f t="shared" si="2"/>
        <v>0</v>
      </c>
    </row>
    <row r="202" spans="1:6" ht="15.75">
      <c r="A202" s="6"/>
      <c r="B202" s="12" t="s">
        <v>228</v>
      </c>
      <c r="C202" s="12" t="s">
        <v>229</v>
      </c>
      <c r="D202" s="2" t="s">
        <v>465</v>
      </c>
      <c r="E202" s="24"/>
      <c r="F202" s="28">
        <f t="shared" si="2"/>
        <v>0</v>
      </c>
    </row>
    <row r="203" spans="1:6" ht="15.75">
      <c r="A203" s="6"/>
      <c r="B203" s="12" t="s">
        <v>230</v>
      </c>
      <c r="C203" s="12"/>
      <c r="D203" s="2" t="s">
        <v>465</v>
      </c>
      <c r="E203" s="24"/>
      <c r="F203" s="28">
        <f t="shared" si="2"/>
        <v>0</v>
      </c>
    </row>
    <row r="204" spans="1:6" ht="15.75">
      <c r="A204" s="6"/>
      <c r="B204" s="12" t="s">
        <v>231</v>
      </c>
      <c r="C204" s="12"/>
      <c r="D204" s="2" t="s">
        <v>465</v>
      </c>
      <c r="E204" s="24"/>
      <c r="F204" s="28">
        <f t="shared" si="2"/>
        <v>0</v>
      </c>
    </row>
    <row r="205" spans="1:6" ht="15.75">
      <c r="A205" s="6"/>
      <c r="B205" s="12" t="s">
        <v>232</v>
      </c>
      <c r="C205" s="12"/>
      <c r="D205" s="2" t="s">
        <v>465</v>
      </c>
      <c r="E205" s="24"/>
      <c r="F205" s="28">
        <f t="shared" si="2"/>
        <v>0</v>
      </c>
    </row>
    <row r="206" spans="1:6" ht="15.75">
      <c r="A206" s="6"/>
      <c r="B206" s="12" t="s">
        <v>443</v>
      </c>
      <c r="C206" s="12"/>
      <c r="D206" s="2" t="s">
        <v>465</v>
      </c>
      <c r="E206" s="24"/>
      <c r="F206" s="28">
        <f t="shared" si="2"/>
        <v>0</v>
      </c>
    </row>
    <row r="207" spans="1:6" ht="15.75">
      <c r="A207" s="6"/>
      <c r="B207" s="12" t="s">
        <v>233</v>
      </c>
      <c r="C207" s="12" t="s">
        <v>234</v>
      </c>
      <c r="D207" s="2" t="s">
        <v>465</v>
      </c>
      <c r="E207" s="24"/>
      <c r="F207" s="28">
        <f t="shared" si="2"/>
        <v>0</v>
      </c>
    </row>
    <row r="208" spans="1:6" ht="15.75">
      <c r="A208" s="6"/>
      <c r="B208" s="12" t="s">
        <v>235</v>
      </c>
      <c r="C208" s="12" t="s">
        <v>236</v>
      </c>
      <c r="D208" s="2" t="s">
        <v>465</v>
      </c>
      <c r="E208" s="24"/>
      <c r="F208" s="28">
        <f aca="true" t="shared" si="3" ref="F208:F271">IF(E208="gal",D208*$F$1,IF(E208="l",D208*$F$2,IF(E208="pt",D208*$F$3,IF(E208="oz",D208*$F$4,IF(E208="gm",D208*$F$5,IF(E208="kg",D208*$F$9,IF(E208="ml",D208*$F$7,IF(E208="lb",D208*$F$8,0))))))))</f>
        <v>0</v>
      </c>
    </row>
    <row r="209" spans="1:6" ht="15.75">
      <c r="A209" s="6"/>
      <c r="B209" s="12" t="s">
        <v>444</v>
      </c>
      <c r="C209" s="12" t="s">
        <v>237</v>
      </c>
      <c r="D209" s="2" t="s">
        <v>465</v>
      </c>
      <c r="E209" s="24"/>
      <c r="F209" s="28">
        <f t="shared" si="3"/>
        <v>0</v>
      </c>
    </row>
    <row r="210" spans="1:6" ht="15.75">
      <c r="A210" s="6"/>
      <c r="B210" s="12" t="s">
        <v>238</v>
      </c>
      <c r="C210" s="12" t="s">
        <v>239</v>
      </c>
      <c r="D210" s="2" t="s">
        <v>465</v>
      </c>
      <c r="E210" s="24"/>
      <c r="F210" s="28">
        <f t="shared" si="3"/>
        <v>0</v>
      </c>
    </row>
    <row r="211" spans="1:6" ht="15.75">
      <c r="A211" s="6"/>
      <c r="B211" s="12" t="s">
        <v>240</v>
      </c>
      <c r="C211" s="12"/>
      <c r="D211" s="2" t="s">
        <v>465</v>
      </c>
      <c r="E211" s="24"/>
      <c r="F211" s="28">
        <f t="shared" si="3"/>
        <v>0</v>
      </c>
    </row>
    <row r="212" spans="1:6" ht="15.75">
      <c r="A212" s="6"/>
      <c r="B212" s="12" t="s">
        <v>241</v>
      </c>
      <c r="C212" s="12"/>
      <c r="D212" s="17" t="s">
        <v>465</v>
      </c>
      <c r="E212" s="24"/>
      <c r="F212" s="28">
        <f t="shared" si="3"/>
        <v>0</v>
      </c>
    </row>
    <row r="213" spans="1:6" ht="15.75">
      <c r="A213" s="6"/>
      <c r="B213" s="12" t="s">
        <v>242</v>
      </c>
      <c r="C213" s="12" t="s">
        <v>243</v>
      </c>
      <c r="D213" s="2" t="s">
        <v>465</v>
      </c>
      <c r="E213" s="24"/>
      <c r="F213" s="28">
        <f t="shared" si="3"/>
        <v>0</v>
      </c>
    </row>
    <row r="214" spans="1:6" ht="15.75">
      <c r="A214" s="6"/>
      <c r="B214" s="12" t="s">
        <v>244</v>
      </c>
      <c r="C214" s="12"/>
      <c r="D214" s="2" t="s">
        <v>465</v>
      </c>
      <c r="E214" s="24"/>
      <c r="F214" s="28">
        <f t="shared" si="3"/>
        <v>0</v>
      </c>
    </row>
    <row r="215" spans="1:6" ht="15.75">
      <c r="A215" s="6"/>
      <c r="B215" s="12" t="s">
        <v>245</v>
      </c>
      <c r="C215" s="12"/>
      <c r="D215" s="2" t="s">
        <v>465</v>
      </c>
      <c r="E215" s="24"/>
      <c r="F215" s="28">
        <f t="shared" si="3"/>
        <v>0</v>
      </c>
    </row>
    <row r="216" spans="1:6" ht="15.75">
      <c r="A216" s="6"/>
      <c r="B216" s="12" t="s">
        <v>246</v>
      </c>
      <c r="C216" s="12"/>
      <c r="D216" s="2" t="s">
        <v>465</v>
      </c>
      <c r="E216" s="24"/>
      <c r="F216" s="28">
        <f t="shared" si="3"/>
        <v>0</v>
      </c>
    </row>
    <row r="217" spans="1:6" ht="15.75">
      <c r="A217" s="6"/>
      <c r="B217" s="12" t="s">
        <v>445</v>
      </c>
      <c r="C217" s="12" t="s">
        <v>446</v>
      </c>
      <c r="D217" s="2" t="s">
        <v>465</v>
      </c>
      <c r="E217" s="24"/>
      <c r="F217" s="28">
        <f t="shared" si="3"/>
        <v>0</v>
      </c>
    </row>
    <row r="218" spans="1:6" ht="15.75">
      <c r="A218" s="6"/>
      <c r="B218" s="12" t="s">
        <v>247</v>
      </c>
      <c r="C218" s="12"/>
      <c r="D218" s="2" t="s">
        <v>465</v>
      </c>
      <c r="E218" s="24"/>
      <c r="F218" s="28">
        <f t="shared" si="3"/>
        <v>0</v>
      </c>
    </row>
    <row r="219" spans="1:6" ht="15.75">
      <c r="A219" s="6"/>
      <c r="B219" s="12" t="s">
        <v>248</v>
      </c>
      <c r="C219" s="12"/>
      <c r="D219" s="2" t="s">
        <v>465</v>
      </c>
      <c r="E219" s="24"/>
      <c r="F219" s="28">
        <f t="shared" si="3"/>
        <v>0</v>
      </c>
    </row>
    <row r="220" spans="1:6" ht="15.75">
      <c r="A220" s="6"/>
      <c r="B220" s="12" t="s">
        <v>249</v>
      </c>
      <c r="C220" s="12" t="s">
        <v>250</v>
      </c>
      <c r="D220" s="2" t="s">
        <v>465</v>
      </c>
      <c r="E220" s="24"/>
      <c r="F220" s="28">
        <f t="shared" si="3"/>
        <v>0</v>
      </c>
    </row>
    <row r="221" spans="1:6" ht="15.75">
      <c r="A221" s="6"/>
      <c r="B221" s="12" t="s">
        <v>251</v>
      </c>
      <c r="C221" s="12"/>
      <c r="D221" s="2" t="s">
        <v>465</v>
      </c>
      <c r="E221" s="24"/>
      <c r="F221" s="28">
        <f t="shared" si="3"/>
        <v>0</v>
      </c>
    </row>
    <row r="222" spans="1:6" ht="15.75">
      <c r="A222" s="6"/>
      <c r="B222" s="12" t="s">
        <v>252</v>
      </c>
      <c r="C222" s="12"/>
      <c r="D222" s="2" t="s">
        <v>465</v>
      </c>
      <c r="E222" s="24"/>
      <c r="F222" s="28">
        <f t="shared" si="3"/>
        <v>0</v>
      </c>
    </row>
    <row r="223" spans="1:6" ht="15.75">
      <c r="A223" s="6"/>
      <c r="B223" s="12" t="s">
        <v>253</v>
      </c>
      <c r="C223" s="12"/>
      <c r="D223" s="2" t="s">
        <v>465</v>
      </c>
      <c r="E223" s="24"/>
      <c r="F223" s="28">
        <f t="shared" si="3"/>
        <v>0</v>
      </c>
    </row>
    <row r="224" spans="1:6" ht="15.75">
      <c r="A224" s="6"/>
      <c r="B224" s="12" t="s">
        <v>254</v>
      </c>
      <c r="C224" s="12"/>
      <c r="D224" s="2" t="s">
        <v>465</v>
      </c>
      <c r="E224" s="24"/>
      <c r="F224" s="28">
        <f t="shared" si="3"/>
        <v>0</v>
      </c>
    </row>
    <row r="225" spans="1:6" ht="15.75">
      <c r="A225" s="6"/>
      <c r="B225" s="12" t="s">
        <v>255</v>
      </c>
      <c r="C225" s="12"/>
      <c r="D225" s="2" t="s">
        <v>465</v>
      </c>
      <c r="E225" s="24"/>
      <c r="F225" s="28">
        <f t="shared" si="3"/>
        <v>0</v>
      </c>
    </row>
    <row r="226" spans="1:6" ht="15.75">
      <c r="A226" s="6"/>
      <c r="B226" s="12" t="s">
        <v>256</v>
      </c>
      <c r="C226" s="12"/>
      <c r="D226" s="2" t="s">
        <v>465</v>
      </c>
      <c r="E226" s="24"/>
      <c r="F226" s="28">
        <f t="shared" si="3"/>
        <v>0</v>
      </c>
    </row>
    <row r="227" spans="1:6" ht="15.75">
      <c r="A227" s="6"/>
      <c r="B227" s="12" t="s">
        <v>257</v>
      </c>
      <c r="C227" s="12"/>
      <c r="D227" s="2" t="s">
        <v>465</v>
      </c>
      <c r="E227" s="24"/>
      <c r="F227" s="28">
        <f t="shared" si="3"/>
        <v>0</v>
      </c>
    </row>
    <row r="228" spans="1:6" ht="15.75">
      <c r="A228" s="6"/>
      <c r="B228" s="12" t="s">
        <v>258</v>
      </c>
      <c r="C228" s="12"/>
      <c r="D228" s="2" t="s">
        <v>465</v>
      </c>
      <c r="E228" s="24"/>
      <c r="F228" s="28">
        <f t="shared" si="3"/>
        <v>0</v>
      </c>
    </row>
    <row r="229" spans="1:6" ht="15.75">
      <c r="A229" s="6"/>
      <c r="B229" s="12" t="s">
        <v>259</v>
      </c>
      <c r="C229" s="12"/>
      <c r="D229" s="2" t="s">
        <v>465</v>
      </c>
      <c r="E229" s="24"/>
      <c r="F229" s="28">
        <f t="shared" si="3"/>
        <v>0</v>
      </c>
    </row>
    <row r="230" spans="1:6" ht="15.75">
      <c r="A230" s="6"/>
      <c r="B230" s="12" t="s">
        <v>260</v>
      </c>
      <c r="C230" s="12" t="s">
        <v>447</v>
      </c>
      <c r="D230" s="2" t="s">
        <v>465</v>
      </c>
      <c r="E230" s="24"/>
      <c r="F230" s="28">
        <f t="shared" si="3"/>
        <v>0</v>
      </c>
    </row>
    <row r="231" spans="1:6" ht="15.75">
      <c r="A231" s="6"/>
      <c r="B231" s="12" t="s">
        <v>261</v>
      </c>
      <c r="C231" s="12"/>
      <c r="D231" s="2" t="s">
        <v>465</v>
      </c>
      <c r="E231" s="24"/>
      <c r="F231" s="28">
        <f t="shared" si="3"/>
        <v>0</v>
      </c>
    </row>
    <row r="232" spans="1:6" ht="15.75">
      <c r="A232" s="6"/>
      <c r="B232" s="12" t="s">
        <v>262</v>
      </c>
      <c r="C232" s="12"/>
      <c r="D232" s="2" t="s">
        <v>465</v>
      </c>
      <c r="E232" s="24"/>
      <c r="F232" s="28">
        <f t="shared" si="3"/>
        <v>0</v>
      </c>
    </row>
    <row r="233" spans="1:6" ht="15.75">
      <c r="A233" s="6"/>
      <c r="B233" s="12" t="s">
        <v>263</v>
      </c>
      <c r="C233" s="12"/>
      <c r="D233" s="2" t="s">
        <v>465</v>
      </c>
      <c r="E233" s="24"/>
      <c r="F233" s="28">
        <f t="shared" si="3"/>
        <v>0</v>
      </c>
    </row>
    <row r="234" spans="1:6" ht="15.75">
      <c r="A234" s="6"/>
      <c r="B234" s="12" t="s">
        <v>264</v>
      </c>
      <c r="C234" s="12"/>
      <c r="D234" s="2" t="s">
        <v>465</v>
      </c>
      <c r="E234" s="24"/>
      <c r="F234" s="28">
        <f t="shared" si="3"/>
        <v>0</v>
      </c>
    </row>
    <row r="235" spans="1:6" ht="15.75">
      <c r="A235" s="6"/>
      <c r="B235" s="12" t="s">
        <v>265</v>
      </c>
      <c r="C235" s="12"/>
      <c r="D235" s="2" t="s">
        <v>465</v>
      </c>
      <c r="E235" s="24"/>
      <c r="F235" s="28">
        <f t="shared" si="3"/>
        <v>0</v>
      </c>
    </row>
    <row r="236" spans="1:6" ht="15.75">
      <c r="A236" s="6"/>
      <c r="B236" s="12" t="s">
        <v>266</v>
      </c>
      <c r="C236" s="12"/>
      <c r="D236" s="2" t="s">
        <v>465</v>
      </c>
      <c r="E236" s="24"/>
      <c r="F236" s="28">
        <f t="shared" si="3"/>
        <v>0</v>
      </c>
    </row>
    <row r="237" spans="1:6" ht="15.75">
      <c r="A237" s="6"/>
      <c r="B237" s="12" t="s">
        <v>267</v>
      </c>
      <c r="C237" s="12"/>
      <c r="D237" s="2" t="s">
        <v>465</v>
      </c>
      <c r="E237" s="24"/>
      <c r="F237" s="28">
        <f t="shared" si="3"/>
        <v>0</v>
      </c>
    </row>
    <row r="238" spans="1:6" ht="15.75">
      <c r="A238" s="6"/>
      <c r="B238" s="12" t="s">
        <v>268</v>
      </c>
      <c r="C238" s="12" t="s">
        <v>269</v>
      </c>
      <c r="D238" s="2" t="s">
        <v>465</v>
      </c>
      <c r="E238" s="24"/>
      <c r="F238" s="28">
        <f t="shared" si="3"/>
        <v>0</v>
      </c>
    </row>
    <row r="239" spans="1:6" ht="15.75">
      <c r="A239" s="6"/>
      <c r="B239" s="12" t="s">
        <v>270</v>
      </c>
      <c r="C239" s="12" t="s">
        <v>448</v>
      </c>
      <c r="D239" s="2" t="s">
        <v>465</v>
      </c>
      <c r="E239" s="24"/>
      <c r="F239" s="28">
        <f t="shared" si="3"/>
        <v>0</v>
      </c>
    </row>
    <row r="240" spans="1:6" ht="15.75">
      <c r="A240" s="6"/>
      <c r="B240" s="12" t="s">
        <v>271</v>
      </c>
      <c r="C240" s="12"/>
      <c r="D240" s="2" t="s">
        <v>465</v>
      </c>
      <c r="E240" s="24"/>
      <c r="F240" s="28">
        <f t="shared" si="3"/>
        <v>0</v>
      </c>
    </row>
    <row r="241" spans="1:6" ht="15.75">
      <c r="A241" s="6"/>
      <c r="B241" s="12" t="s">
        <v>272</v>
      </c>
      <c r="C241" s="12" t="s">
        <v>273</v>
      </c>
      <c r="D241" s="2" t="s">
        <v>465</v>
      </c>
      <c r="E241" s="24"/>
      <c r="F241" s="28">
        <f t="shared" si="3"/>
        <v>0</v>
      </c>
    </row>
    <row r="242" spans="1:6" ht="15.75">
      <c r="A242" s="6"/>
      <c r="B242" s="12" t="s">
        <v>274</v>
      </c>
      <c r="C242" s="12"/>
      <c r="D242" s="2" t="s">
        <v>465</v>
      </c>
      <c r="E242" s="24"/>
      <c r="F242" s="28">
        <f t="shared" si="3"/>
        <v>0</v>
      </c>
    </row>
    <row r="243" spans="1:6" ht="15.75">
      <c r="A243" s="6"/>
      <c r="B243" s="12" t="s">
        <v>275</v>
      </c>
      <c r="C243" s="12" t="s">
        <v>449</v>
      </c>
      <c r="D243" s="2" t="s">
        <v>465</v>
      </c>
      <c r="E243" s="24"/>
      <c r="F243" s="28">
        <f t="shared" si="3"/>
        <v>0</v>
      </c>
    </row>
    <row r="244" spans="1:6" ht="15.75">
      <c r="A244" s="6"/>
      <c r="B244" s="12" t="s">
        <v>276</v>
      </c>
      <c r="C244" s="12"/>
      <c r="D244" s="2" t="s">
        <v>465</v>
      </c>
      <c r="E244" s="24"/>
      <c r="F244" s="28">
        <f t="shared" si="3"/>
        <v>0</v>
      </c>
    </row>
    <row r="245" spans="1:6" ht="15.75">
      <c r="A245" s="6"/>
      <c r="B245" s="12" t="s">
        <v>277</v>
      </c>
      <c r="C245" s="12"/>
      <c r="D245" s="2" t="s">
        <v>465</v>
      </c>
      <c r="E245" s="24"/>
      <c r="F245" s="28">
        <f t="shared" si="3"/>
        <v>0</v>
      </c>
    </row>
    <row r="246" spans="1:6" ht="15.75">
      <c r="A246" s="6"/>
      <c r="B246" s="12" t="s">
        <v>278</v>
      </c>
      <c r="C246" s="12" t="s">
        <v>279</v>
      </c>
      <c r="D246" s="2" t="s">
        <v>465</v>
      </c>
      <c r="E246" s="24"/>
      <c r="F246" s="28">
        <f t="shared" si="3"/>
        <v>0</v>
      </c>
    </row>
    <row r="247" spans="1:6" ht="15.75">
      <c r="A247" s="6"/>
      <c r="B247" s="12" t="s">
        <v>280</v>
      </c>
      <c r="C247" s="12"/>
      <c r="D247" s="2" t="s">
        <v>465</v>
      </c>
      <c r="E247" s="24"/>
      <c r="F247" s="28">
        <f t="shared" si="3"/>
        <v>0</v>
      </c>
    </row>
    <row r="248" spans="1:6" ht="15.75">
      <c r="A248" s="6"/>
      <c r="B248" s="12" t="s">
        <v>281</v>
      </c>
      <c r="C248" s="12"/>
      <c r="D248" s="2" t="s">
        <v>465</v>
      </c>
      <c r="E248" s="24"/>
      <c r="F248" s="28">
        <f t="shared" si="3"/>
        <v>0</v>
      </c>
    </row>
    <row r="249" spans="1:6" ht="15.75">
      <c r="A249" s="6"/>
      <c r="B249" s="12" t="s">
        <v>282</v>
      </c>
      <c r="C249" s="12"/>
      <c r="D249" s="2" t="s">
        <v>465</v>
      </c>
      <c r="E249" s="24"/>
      <c r="F249" s="28">
        <f t="shared" si="3"/>
        <v>0</v>
      </c>
    </row>
    <row r="250" spans="1:6" ht="15.75">
      <c r="A250" s="6"/>
      <c r="B250" s="12" t="s">
        <v>283</v>
      </c>
      <c r="C250" s="12"/>
      <c r="D250" s="2" t="s">
        <v>465</v>
      </c>
      <c r="E250" s="24"/>
      <c r="F250" s="28">
        <f t="shared" si="3"/>
        <v>0</v>
      </c>
    </row>
    <row r="251" spans="1:6" ht="15.75">
      <c r="A251" s="6"/>
      <c r="B251" s="12" t="s">
        <v>284</v>
      </c>
      <c r="C251" s="12" t="s">
        <v>285</v>
      </c>
      <c r="D251" s="2" t="s">
        <v>465</v>
      </c>
      <c r="E251" s="24"/>
      <c r="F251" s="28">
        <f t="shared" si="3"/>
        <v>0</v>
      </c>
    </row>
    <row r="252" spans="1:6" ht="15.75">
      <c r="A252" s="6"/>
      <c r="B252" s="12" t="s">
        <v>286</v>
      </c>
      <c r="C252" s="12"/>
      <c r="D252" s="2" t="s">
        <v>465</v>
      </c>
      <c r="E252" s="24"/>
      <c r="F252" s="28">
        <f t="shared" si="3"/>
        <v>0</v>
      </c>
    </row>
    <row r="253" spans="1:6" ht="15.75">
      <c r="A253" s="6"/>
      <c r="B253" s="12" t="s">
        <v>287</v>
      </c>
      <c r="C253" s="12"/>
      <c r="D253" s="2" t="s">
        <v>465</v>
      </c>
      <c r="E253" s="24"/>
      <c r="F253" s="28">
        <f t="shared" si="3"/>
        <v>0</v>
      </c>
    </row>
    <row r="254" spans="1:6" ht="15.75">
      <c r="A254" s="6"/>
      <c r="B254" s="12" t="s">
        <v>288</v>
      </c>
      <c r="C254" s="12"/>
      <c r="D254" s="2" t="s">
        <v>465</v>
      </c>
      <c r="E254" s="24"/>
      <c r="F254" s="28">
        <f t="shared" si="3"/>
        <v>0</v>
      </c>
    </row>
    <row r="255" spans="1:6" ht="15.75">
      <c r="A255" s="6"/>
      <c r="B255" s="12" t="s">
        <v>289</v>
      </c>
      <c r="C255" s="12"/>
      <c r="D255" s="2" t="s">
        <v>465</v>
      </c>
      <c r="E255" s="24"/>
      <c r="F255" s="28">
        <f t="shared" si="3"/>
        <v>0</v>
      </c>
    </row>
    <row r="256" spans="1:6" ht="15.75">
      <c r="A256" s="6"/>
      <c r="B256" s="12" t="s">
        <v>290</v>
      </c>
      <c r="C256" s="12"/>
      <c r="D256" s="2" t="s">
        <v>465</v>
      </c>
      <c r="E256" s="24"/>
      <c r="F256" s="28">
        <f t="shared" si="3"/>
        <v>0</v>
      </c>
    </row>
    <row r="257" spans="1:6" ht="15.75">
      <c r="A257" s="6"/>
      <c r="B257" s="12" t="s">
        <v>291</v>
      </c>
      <c r="C257" s="12"/>
      <c r="D257" s="2" t="s">
        <v>465</v>
      </c>
      <c r="E257" s="24"/>
      <c r="F257" s="28">
        <f t="shared" si="3"/>
        <v>0</v>
      </c>
    </row>
    <row r="258" spans="1:6" ht="15.75">
      <c r="A258" s="6"/>
      <c r="B258" s="12" t="s">
        <v>292</v>
      </c>
      <c r="C258" s="12"/>
      <c r="D258" s="2" t="s">
        <v>465</v>
      </c>
      <c r="E258" s="24"/>
      <c r="F258" s="28">
        <f t="shared" si="3"/>
        <v>0</v>
      </c>
    </row>
    <row r="259" spans="1:6" ht="15.75">
      <c r="A259" s="6"/>
      <c r="B259" s="12" t="s">
        <v>293</v>
      </c>
      <c r="C259" s="12" t="s">
        <v>294</v>
      </c>
      <c r="D259" s="2" t="s">
        <v>465</v>
      </c>
      <c r="E259" s="24"/>
      <c r="F259" s="28">
        <f t="shared" si="3"/>
        <v>0</v>
      </c>
    </row>
    <row r="260" spans="1:6" ht="15.75">
      <c r="A260" s="6"/>
      <c r="B260" s="12" t="s">
        <v>295</v>
      </c>
      <c r="C260" s="12"/>
      <c r="D260" s="2" t="s">
        <v>465</v>
      </c>
      <c r="E260" s="24"/>
      <c r="F260" s="28">
        <f t="shared" si="3"/>
        <v>0</v>
      </c>
    </row>
    <row r="261" spans="1:6" ht="15.75">
      <c r="A261" s="6"/>
      <c r="B261" s="12" t="s">
        <v>296</v>
      </c>
      <c r="C261" s="12" t="s">
        <v>297</v>
      </c>
      <c r="D261" s="2" t="s">
        <v>465</v>
      </c>
      <c r="E261" s="24"/>
      <c r="F261" s="28">
        <f t="shared" si="3"/>
        <v>0</v>
      </c>
    </row>
    <row r="262" spans="1:6" ht="15.75">
      <c r="A262" s="6"/>
      <c r="B262" s="12" t="s">
        <v>298</v>
      </c>
      <c r="C262" s="12" t="s">
        <v>299</v>
      </c>
      <c r="D262" s="2" t="s">
        <v>465</v>
      </c>
      <c r="E262" s="24"/>
      <c r="F262" s="28">
        <f t="shared" si="3"/>
        <v>0</v>
      </c>
    </row>
    <row r="263" spans="1:6" ht="15.75">
      <c r="A263" s="6"/>
      <c r="B263" s="12" t="s">
        <v>300</v>
      </c>
      <c r="C263" s="12" t="s">
        <v>301</v>
      </c>
      <c r="D263" s="2" t="s">
        <v>465</v>
      </c>
      <c r="E263" s="24"/>
      <c r="F263" s="28">
        <f t="shared" si="3"/>
        <v>0</v>
      </c>
    </row>
    <row r="264" spans="1:6" ht="15.75">
      <c r="A264" s="6"/>
      <c r="B264" s="12" t="s">
        <v>302</v>
      </c>
      <c r="C264" s="12" t="s">
        <v>303</v>
      </c>
      <c r="D264" s="2" t="s">
        <v>465</v>
      </c>
      <c r="E264" s="24"/>
      <c r="F264" s="28">
        <f t="shared" si="3"/>
        <v>0</v>
      </c>
    </row>
    <row r="265" spans="1:6" ht="15.75">
      <c r="A265" s="6"/>
      <c r="B265" s="12" t="s">
        <v>304</v>
      </c>
      <c r="C265" s="12" t="s">
        <v>305</v>
      </c>
      <c r="D265" s="2" t="s">
        <v>465</v>
      </c>
      <c r="E265" s="24"/>
      <c r="F265" s="28">
        <f t="shared" si="3"/>
        <v>0</v>
      </c>
    </row>
    <row r="266" spans="1:6" ht="15.75">
      <c r="A266" s="6"/>
      <c r="B266" s="12" t="s">
        <v>450</v>
      </c>
      <c r="C266" s="12"/>
      <c r="D266" s="2" t="s">
        <v>465</v>
      </c>
      <c r="E266" s="24"/>
      <c r="F266" s="28">
        <f t="shared" si="3"/>
        <v>0</v>
      </c>
    </row>
    <row r="267" spans="1:6" ht="15.75">
      <c r="A267" s="6"/>
      <c r="B267" s="12" t="s">
        <v>306</v>
      </c>
      <c r="C267" s="12"/>
      <c r="D267" s="2" t="s">
        <v>465</v>
      </c>
      <c r="E267" s="24"/>
      <c r="F267" s="28">
        <f t="shared" si="3"/>
        <v>0</v>
      </c>
    </row>
    <row r="268" spans="1:6" ht="15.75">
      <c r="A268" s="6"/>
      <c r="B268" s="12" t="s">
        <v>307</v>
      </c>
      <c r="C268" s="12"/>
      <c r="D268" s="2" t="s">
        <v>465</v>
      </c>
      <c r="E268" s="24"/>
      <c r="F268" s="28">
        <f t="shared" si="3"/>
        <v>0</v>
      </c>
    </row>
    <row r="269" spans="1:6" ht="15.75">
      <c r="A269" s="6"/>
      <c r="B269" s="12" t="s">
        <v>308</v>
      </c>
      <c r="C269" s="12" t="s">
        <v>309</v>
      </c>
      <c r="D269" s="2" t="s">
        <v>465</v>
      </c>
      <c r="E269" s="24"/>
      <c r="F269" s="28">
        <f t="shared" si="3"/>
        <v>0</v>
      </c>
    </row>
    <row r="270" spans="1:6" ht="26.25">
      <c r="A270" s="6"/>
      <c r="B270" s="12" t="s">
        <v>310</v>
      </c>
      <c r="C270" s="12" t="s">
        <v>451</v>
      </c>
      <c r="D270" s="2" t="s">
        <v>465</v>
      </c>
      <c r="E270" s="24"/>
      <c r="F270" s="28">
        <f t="shared" si="3"/>
        <v>0</v>
      </c>
    </row>
    <row r="271" spans="1:6" ht="15.75">
      <c r="A271" s="6"/>
      <c r="B271" s="12" t="s">
        <v>311</v>
      </c>
      <c r="C271" s="12" t="s">
        <v>312</v>
      </c>
      <c r="D271" s="2" t="s">
        <v>465</v>
      </c>
      <c r="E271" s="24"/>
      <c r="F271" s="28">
        <f t="shared" si="3"/>
        <v>0</v>
      </c>
    </row>
    <row r="272" spans="1:6" ht="15.75">
      <c r="A272" s="6"/>
      <c r="B272" s="12" t="s">
        <v>313</v>
      </c>
      <c r="C272" s="12"/>
      <c r="D272" s="2" t="s">
        <v>465</v>
      </c>
      <c r="E272" s="24"/>
      <c r="F272" s="28">
        <f aca="true" t="shared" si="4" ref="F272:F335">IF(E272="gal",D272*$F$1,IF(E272="l",D272*$F$2,IF(E272="pt",D272*$F$3,IF(E272="oz",D272*$F$4,IF(E272="gm",D272*$F$5,IF(E272="kg",D272*$F$9,IF(E272="ml",D272*$F$7,IF(E272="lb",D272*$F$8,0))))))))</f>
        <v>0</v>
      </c>
    </row>
    <row r="273" spans="1:6" ht="15.75">
      <c r="A273" s="6"/>
      <c r="B273" s="12" t="s">
        <v>314</v>
      </c>
      <c r="C273" s="12" t="s">
        <v>452</v>
      </c>
      <c r="D273" s="2" t="s">
        <v>465</v>
      </c>
      <c r="E273" s="24"/>
      <c r="F273" s="28">
        <f t="shared" si="4"/>
        <v>0</v>
      </c>
    </row>
    <row r="274" spans="1:6" ht="15.75">
      <c r="A274" s="6"/>
      <c r="B274" s="12" t="s">
        <v>315</v>
      </c>
      <c r="C274" s="12"/>
      <c r="D274" s="2" t="s">
        <v>465</v>
      </c>
      <c r="E274" s="24"/>
      <c r="F274" s="28">
        <f t="shared" si="4"/>
        <v>0</v>
      </c>
    </row>
    <row r="275" spans="1:6" ht="15.75">
      <c r="A275" s="6"/>
      <c r="B275" s="12" t="s">
        <v>316</v>
      </c>
      <c r="C275" s="12" t="s">
        <v>317</v>
      </c>
      <c r="D275" s="2" t="s">
        <v>465</v>
      </c>
      <c r="E275" s="24"/>
      <c r="F275" s="28">
        <f t="shared" si="4"/>
        <v>0</v>
      </c>
    </row>
    <row r="276" spans="1:6" ht="15.75">
      <c r="A276" s="6"/>
      <c r="B276" s="12" t="s">
        <v>318</v>
      </c>
      <c r="C276" s="12"/>
      <c r="D276" s="2" t="s">
        <v>465</v>
      </c>
      <c r="E276" s="24"/>
      <c r="F276" s="28">
        <f t="shared" si="4"/>
        <v>0</v>
      </c>
    </row>
    <row r="277" spans="1:6" ht="15.75">
      <c r="A277" s="6"/>
      <c r="B277" s="12" t="s">
        <v>319</v>
      </c>
      <c r="C277" s="12"/>
      <c r="D277" s="2" t="s">
        <v>465</v>
      </c>
      <c r="E277" s="24"/>
      <c r="F277" s="28">
        <f t="shared" si="4"/>
        <v>0</v>
      </c>
    </row>
    <row r="278" spans="1:6" ht="15.75">
      <c r="A278" s="6"/>
      <c r="B278" s="12" t="s">
        <v>320</v>
      </c>
      <c r="C278" s="12"/>
      <c r="D278" s="2" t="s">
        <v>465</v>
      </c>
      <c r="E278" s="24"/>
      <c r="F278" s="28">
        <f t="shared" si="4"/>
        <v>0</v>
      </c>
    </row>
    <row r="279" spans="1:6" ht="15.75">
      <c r="A279" s="6"/>
      <c r="B279" s="12" t="s">
        <v>321</v>
      </c>
      <c r="C279" s="12"/>
      <c r="D279" s="2" t="s">
        <v>465</v>
      </c>
      <c r="E279" s="24"/>
      <c r="F279" s="28">
        <f t="shared" si="4"/>
        <v>0</v>
      </c>
    </row>
    <row r="280" spans="1:6" ht="15.75">
      <c r="A280" s="6"/>
      <c r="B280" s="12" t="s">
        <v>322</v>
      </c>
      <c r="C280" s="12"/>
      <c r="D280" s="2" t="s">
        <v>465</v>
      </c>
      <c r="E280" s="24"/>
      <c r="F280" s="28">
        <f t="shared" si="4"/>
        <v>0</v>
      </c>
    </row>
    <row r="281" spans="1:6" ht="15.75">
      <c r="A281" s="6"/>
      <c r="B281" s="12" t="s">
        <v>323</v>
      </c>
      <c r="C281" s="12"/>
      <c r="D281" s="2" t="s">
        <v>465</v>
      </c>
      <c r="E281" s="24"/>
      <c r="F281" s="28">
        <f t="shared" si="4"/>
        <v>0</v>
      </c>
    </row>
    <row r="282" spans="1:6" ht="15.75">
      <c r="A282" s="6"/>
      <c r="B282" s="12" t="s">
        <v>324</v>
      </c>
      <c r="C282" s="12" t="s">
        <v>325</v>
      </c>
      <c r="D282" s="2" t="s">
        <v>465</v>
      </c>
      <c r="E282" s="24"/>
      <c r="F282" s="28">
        <f t="shared" si="4"/>
        <v>0</v>
      </c>
    </row>
    <row r="283" spans="1:6" ht="15.75">
      <c r="A283" s="6"/>
      <c r="B283" s="12" t="s">
        <v>326</v>
      </c>
      <c r="C283" s="12"/>
      <c r="D283" s="2" t="s">
        <v>465</v>
      </c>
      <c r="E283" s="24"/>
      <c r="F283" s="28">
        <f t="shared" si="4"/>
        <v>0</v>
      </c>
    </row>
    <row r="284" spans="1:6" ht="15.75">
      <c r="A284" s="6"/>
      <c r="B284" s="12" t="s">
        <v>327</v>
      </c>
      <c r="C284" s="12"/>
      <c r="D284" s="2" t="s">
        <v>465</v>
      </c>
      <c r="E284" s="24"/>
      <c r="F284" s="28">
        <f t="shared" si="4"/>
        <v>0</v>
      </c>
    </row>
    <row r="285" spans="1:6" ht="15.75">
      <c r="A285" s="6"/>
      <c r="B285" s="12" t="s">
        <v>328</v>
      </c>
      <c r="C285" s="12" t="s">
        <v>453</v>
      </c>
      <c r="D285" s="2" t="s">
        <v>465</v>
      </c>
      <c r="E285" s="24"/>
      <c r="F285" s="28">
        <f t="shared" si="4"/>
        <v>0</v>
      </c>
    </row>
    <row r="286" spans="1:6" ht="15.75">
      <c r="A286" s="6"/>
      <c r="B286" s="12" t="s">
        <v>329</v>
      </c>
      <c r="C286" s="12"/>
      <c r="D286" s="2" t="s">
        <v>465</v>
      </c>
      <c r="E286" s="24"/>
      <c r="F286" s="28">
        <f t="shared" si="4"/>
        <v>0</v>
      </c>
    </row>
    <row r="287" spans="1:6" ht="15.75">
      <c r="A287" s="6"/>
      <c r="B287" s="12" t="s">
        <v>330</v>
      </c>
      <c r="C287" s="12"/>
      <c r="D287" s="2" t="s">
        <v>465</v>
      </c>
      <c r="E287" s="24"/>
      <c r="F287" s="28">
        <f t="shared" si="4"/>
        <v>0</v>
      </c>
    </row>
    <row r="288" spans="1:6" ht="15.75">
      <c r="A288" s="6"/>
      <c r="B288" s="12" t="s">
        <v>331</v>
      </c>
      <c r="C288" s="12"/>
      <c r="D288" s="2" t="s">
        <v>465</v>
      </c>
      <c r="E288" s="24"/>
      <c r="F288" s="28">
        <f t="shared" si="4"/>
        <v>0</v>
      </c>
    </row>
    <row r="289" spans="1:6" ht="15.75">
      <c r="A289" s="6"/>
      <c r="B289" s="12" t="s">
        <v>332</v>
      </c>
      <c r="C289" s="12" t="s">
        <v>333</v>
      </c>
      <c r="D289" s="2" t="s">
        <v>465</v>
      </c>
      <c r="E289" s="24"/>
      <c r="F289" s="28">
        <f t="shared" si="4"/>
        <v>0</v>
      </c>
    </row>
    <row r="290" spans="1:6" ht="15.75">
      <c r="A290" s="6"/>
      <c r="B290" s="12" t="s">
        <v>334</v>
      </c>
      <c r="C290" s="12"/>
      <c r="D290" s="2" t="s">
        <v>465</v>
      </c>
      <c r="E290" s="24"/>
      <c r="F290" s="28">
        <f t="shared" si="4"/>
        <v>0</v>
      </c>
    </row>
    <row r="291" spans="1:6" ht="15.75">
      <c r="A291" s="6"/>
      <c r="B291" s="12" t="s">
        <v>335</v>
      </c>
      <c r="C291" s="12"/>
      <c r="D291" s="2" t="s">
        <v>465</v>
      </c>
      <c r="E291" s="24"/>
      <c r="F291" s="28">
        <f t="shared" si="4"/>
        <v>0</v>
      </c>
    </row>
    <row r="292" spans="1:6" ht="15.75">
      <c r="A292" s="6"/>
      <c r="B292" s="12" t="s">
        <v>336</v>
      </c>
      <c r="C292" s="12" t="s">
        <v>454</v>
      </c>
      <c r="D292" s="2" t="s">
        <v>465</v>
      </c>
      <c r="E292" s="24"/>
      <c r="F292" s="28">
        <f t="shared" si="4"/>
        <v>0</v>
      </c>
    </row>
    <row r="293" spans="1:6" ht="15.75">
      <c r="A293" s="6"/>
      <c r="B293" s="12" t="s">
        <v>337</v>
      </c>
      <c r="C293" s="12"/>
      <c r="D293" s="2" t="s">
        <v>465</v>
      </c>
      <c r="E293" s="24"/>
      <c r="F293" s="28">
        <f t="shared" si="4"/>
        <v>0</v>
      </c>
    </row>
    <row r="294" spans="1:6" ht="15.75">
      <c r="A294" s="6"/>
      <c r="B294" s="12" t="s">
        <v>338</v>
      </c>
      <c r="C294" s="12" t="s">
        <v>339</v>
      </c>
      <c r="D294" s="2" t="s">
        <v>465</v>
      </c>
      <c r="E294" s="24"/>
      <c r="F294" s="28">
        <f t="shared" si="4"/>
        <v>0</v>
      </c>
    </row>
    <row r="295" spans="1:6" ht="15.75">
      <c r="A295" s="6"/>
      <c r="B295" s="12" t="s">
        <v>340</v>
      </c>
      <c r="C295" s="12" t="s">
        <v>341</v>
      </c>
      <c r="D295" s="2" t="s">
        <v>465</v>
      </c>
      <c r="E295" s="24"/>
      <c r="F295" s="28">
        <f t="shared" si="4"/>
        <v>0</v>
      </c>
    </row>
    <row r="296" spans="1:6" ht="15.75">
      <c r="A296" s="6"/>
      <c r="B296" s="12" t="s">
        <v>342</v>
      </c>
      <c r="C296" s="12" t="s">
        <v>343</v>
      </c>
      <c r="D296" s="2" t="s">
        <v>465</v>
      </c>
      <c r="E296" s="24"/>
      <c r="F296" s="28">
        <f t="shared" si="4"/>
        <v>0</v>
      </c>
    </row>
    <row r="297" spans="1:6" ht="15.75">
      <c r="A297" s="6"/>
      <c r="B297" s="12" t="s">
        <v>344</v>
      </c>
      <c r="C297" s="12"/>
      <c r="D297" s="2" t="s">
        <v>465</v>
      </c>
      <c r="E297" s="24"/>
      <c r="F297" s="28">
        <f t="shared" si="4"/>
        <v>0</v>
      </c>
    </row>
    <row r="298" spans="1:6" ht="15.75">
      <c r="A298" s="6"/>
      <c r="B298" s="12" t="s">
        <v>345</v>
      </c>
      <c r="C298" s="12" t="s">
        <v>346</v>
      </c>
      <c r="D298" s="2" t="s">
        <v>465</v>
      </c>
      <c r="E298" s="24"/>
      <c r="F298" s="28">
        <f t="shared" si="4"/>
        <v>0</v>
      </c>
    </row>
    <row r="299" spans="1:6" ht="15.75">
      <c r="A299" s="6"/>
      <c r="B299" s="12" t="s">
        <v>347</v>
      </c>
      <c r="C299" s="12" t="s">
        <v>455</v>
      </c>
      <c r="D299" s="2" t="s">
        <v>465</v>
      </c>
      <c r="E299" s="24"/>
      <c r="F299" s="28">
        <f t="shared" si="4"/>
        <v>0</v>
      </c>
    </row>
    <row r="300" spans="1:6" ht="15.75">
      <c r="A300" s="6"/>
      <c r="B300" s="12" t="s">
        <v>348</v>
      </c>
      <c r="C300" s="12"/>
      <c r="D300" s="2" t="s">
        <v>465</v>
      </c>
      <c r="E300" s="24"/>
      <c r="F300" s="28">
        <f t="shared" si="4"/>
        <v>0</v>
      </c>
    </row>
    <row r="301" spans="1:6" ht="15.75">
      <c r="A301" s="6"/>
      <c r="B301" s="12" t="s">
        <v>349</v>
      </c>
      <c r="C301" s="12" t="s">
        <v>350</v>
      </c>
      <c r="D301" s="2" t="s">
        <v>465</v>
      </c>
      <c r="E301" s="24"/>
      <c r="F301" s="28">
        <f t="shared" si="4"/>
        <v>0</v>
      </c>
    </row>
    <row r="302" spans="1:6" ht="15.75">
      <c r="A302" s="6"/>
      <c r="B302" s="12" t="s">
        <v>351</v>
      </c>
      <c r="C302" s="12"/>
      <c r="D302" s="2" t="s">
        <v>465</v>
      </c>
      <c r="E302" s="24"/>
      <c r="F302" s="28">
        <f t="shared" si="4"/>
        <v>0</v>
      </c>
    </row>
    <row r="303" spans="1:6" ht="15.75">
      <c r="A303" s="6"/>
      <c r="B303" s="12" t="s">
        <v>352</v>
      </c>
      <c r="C303" s="12" t="s">
        <v>353</v>
      </c>
      <c r="D303" s="2" t="s">
        <v>465</v>
      </c>
      <c r="E303" s="24"/>
      <c r="F303" s="28">
        <f t="shared" si="4"/>
        <v>0</v>
      </c>
    </row>
    <row r="304" spans="1:6" ht="15.75">
      <c r="A304" s="6"/>
      <c r="B304" s="12" t="s">
        <v>354</v>
      </c>
      <c r="C304" s="12" t="s">
        <v>355</v>
      </c>
      <c r="D304" s="2" t="s">
        <v>465</v>
      </c>
      <c r="E304" s="24"/>
      <c r="F304" s="28">
        <f t="shared" si="4"/>
        <v>0</v>
      </c>
    </row>
    <row r="305" spans="1:6" ht="15.75">
      <c r="A305" s="6"/>
      <c r="B305" s="12" t="s">
        <v>356</v>
      </c>
      <c r="C305" s="12" t="s">
        <v>357</v>
      </c>
      <c r="D305" s="2" t="s">
        <v>465</v>
      </c>
      <c r="E305" s="24"/>
      <c r="F305" s="28">
        <f t="shared" si="4"/>
        <v>0</v>
      </c>
    </row>
    <row r="306" spans="1:6" ht="15.75">
      <c r="A306" s="6"/>
      <c r="B306" s="12" t="s">
        <v>358</v>
      </c>
      <c r="C306" s="12" t="s">
        <v>359</v>
      </c>
      <c r="D306" s="2" t="s">
        <v>465</v>
      </c>
      <c r="E306" s="24"/>
      <c r="F306" s="28">
        <f t="shared" si="4"/>
        <v>0</v>
      </c>
    </row>
    <row r="307" spans="1:6" ht="15.75">
      <c r="A307" s="6"/>
      <c r="B307" s="12" t="s">
        <v>360</v>
      </c>
      <c r="C307" s="12"/>
      <c r="D307" s="2" t="s">
        <v>465</v>
      </c>
      <c r="E307" s="24"/>
      <c r="F307" s="28">
        <f t="shared" si="4"/>
        <v>0</v>
      </c>
    </row>
    <row r="308" spans="1:6" ht="15.75">
      <c r="A308" s="6"/>
      <c r="B308" s="12" t="s">
        <v>361</v>
      </c>
      <c r="C308" s="12"/>
      <c r="D308" s="2" t="s">
        <v>465</v>
      </c>
      <c r="E308" s="24"/>
      <c r="F308" s="28">
        <f t="shared" si="4"/>
        <v>0</v>
      </c>
    </row>
    <row r="309" spans="1:6" ht="15.75">
      <c r="A309" s="6"/>
      <c r="B309" s="12" t="s">
        <v>362</v>
      </c>
      <c r="C309" s="12"/>
      <c r="D309" s="2" t="s">
        <v>465</v>
      </c>
      <c r="E309" s="24"/>
      <c r="F309" s="28">
        <f t="shared" si="4"/>
        <v>0</v>
      </c>
    </row>
    <row r="310" spans="1:6" ht="15.75">
      <c r="A310" s="6"/>
      <c r="B310" s="12" t="s">
        <v>363</v>
      </c>
      <c r="C310" s="12"/>
      <c r="D310" s="2" t="s">
        <v>465</v>
      </c>
      <c r="E310" s="24"/>
      <c r="F310" s="28">
        <f t="shared" si="4"/>
        <v>0</v>
      </c>
    </row>
    <row r="311" spans="1:6" ht="15.75">
      <c r="A311" s="6"/>
      <c r="B311" s="12" t="s">
        <v>364</v>
      </c>
      <c r="C311" s="12" t="s">
        <v>365</v>
      </c>
      <c r="D311" s="2" t="s">
        <v>465</v>
      </c>
      <c r="E311" s="24"/>
      <c r="F311" s="28">
        <f t="shared" si="4"/>
        <v>0</v>
      </c>
    </row>
    <row r="312" spans="1:6" ht="15.75">
      <c r="A312" s="6"/>
      <c r="B312" s="12" t="s">
        <v>366</v>
      </c>
      <c r="C312" s="12" t="s">
        <v>367</v>
      </c>
      <c r="D312" s="2" t="s">
        <v>465</v>
      </c>
      <c r="E312" s="24"/>
      <c r="F312" s="28">
        <f t="shared" si="4"/>
        <v>0</v>
      </c>
    </row>
    <row r="313" spans="1:6" ht="15.75">
      <c r="A313" s="6"/>
      <c r="B313" s="12" t="s">
        <v>368</v>
      </c>
      <c r="C313" s="12" t="s">
        <v>369</v>
      </c>
      <c r="D313" s="2" t="s">
        <v>465</v>
      </c>
      <c r="E313" s="24"/>
      <c r="F313" s="28">
        <f t="shared" si="4"/>
        <v>0</v>
      </c>
    </row>
    <row r="314" spans="1:6" ht="15.75">
      <c r="A314" s="6"/>
      <c r="B314" s="12" t="s">
        <v>370</v>
      </c>
      <c r="C314" s="12"/>
      <c r="D314" s="2" t="s">
        <v>465</v>
      </c>
      <c r="E314" s="24"/>
      <c r="F314" s="28">
        <f t="shared" si="4"/>
        <v>0</v>
      </c>
    </row>
    <row r="315" spans="1:6" ht="15.75">
      <c r="A315" s="6"/>
      <c r="B315" s="12" t="s">
        <v>371</v>
      </c>
      <c r="C315" s="12"/>
      <c r="D315" s="2" t="s">
        <v>465</v>
      </c>
      <c r="E315" s="24"/>
      <c r="F315" s="28">
        <f t="shared" si="4"/>
        <v>0</v>
      </c>
    </row>
    <row r="316" spans="1:6" ht="15.75">
      <c r="A316" s="6"/>
      <c r="B316" s="12" t="s">
        <v>372</v>
      </c>
      <c r="C316" s="12"/>
      <c r="D316" s="2" t="s">
        <v>465</v>
      </c>
      <c r="E316" s="24"/>
      <c r="F316" s="28">
        <f t="shared" si="4"/>
        <v>0</v>
      </c>
    </row>
    <row r="317" spans="1:6" ht="15.75">
      <c r="A317" s="6"/>
      <c r="B317" s="12" t="s">
        <v>373</v>
      </c>
      <c r="C317" s="12"/>
      <c r="D317" s="2" t="s">
        <v>465</v>
      </c>
      <c r="E317" s="24"/>
      <c r="F317" s="28">
        <f t="shared" si="4"/>
        <v>0</v>
      </c>
    </row>
    <row r="318" spans="1:6" ht="15.75">
      <c r="A318" s="6"/>
      <c r="B318" s="12" t="s">
        <v>374</v>
      </c>
      <c r="C318" s="12"/>
      <c r="D318" s="2" t="s">
        <v>465</v>
      </c>
      <c r="E318" s="24"/>
      <c r="F318" s="28">
        <f t="shared" si="4"/>
        <v>0</v>
      </c>
    </row>
    <row r="319" spans="1:6" ht="15.75">
      <c r="A319" s="6"/>
      <c r="B319" s="12" t="s">
        <v>375</v>
      </c>
      <c r="C319" s="12"/>
      <c r="D319" s="2" t="s">
        <v>465</v>
      </c>
      <c r="E319" s="24"/>
      <c r="F319" s="28">
        <f t="shared" si="4"/>
        <v>0</v>
      </c>
    </row>
    <row r="320" spans="1:6" ht="15.75">
      <c r="A320" s="6"/>
      <c r="B320" s="12" t="s">
        <v>376</v>
      </c>
      <c r="C320" s="12"/>
      <c r="D320" s="2" t="s">
        <v>465</v>
      </c>
      <c r="E320" s="24"/>
      <c r="F320" s="28">
        <f t="shared" si="4"/>
        <v>0</v>
      </c>
    </row>
    <row r="321" spans="1:6" ht="15.75">
      <c r="A321" s="6"/>
      <c r="B321" s="12" t="s">
        <v>377</v>
      </c>
      <c r="C321" s="12"/>
      <c r="D321" s="2" t="s">
        <v>465</v>
      </c>
      <c r="E321" s="24"/>
      <c r="F321" s="28">
        <f t="shared" si="4"/>
        <v>0</v>
      </c>
    </row>
    <row r="322" spans="1:6" ht="15.75">
      <c r="A322" s="6"/>
      <c r="B322" s="12" t="s">
        <v>378</v>
      </c>
      <c r="C322" s="12"/>
      <c r="D322" s="2" t="s">
        <v>465</v>
      </c>
      <c r="E322" s="24"/>
      <c r="F322" s="28">
        <f t="shared" si="4"/>
        <v>0</v>
      </c>
    </row>
    <row r="323" spans="1:6" ht="15.75">
      <c r="A323" s="6"/>
      <c r="B323" s="12" t="s">
        <v>379</v>
      </c>
      <c r="C323" s="12"/>
      <c r="D323" s="2" t="s">
        <v>465</v>
      </c>
      <c r="E323" s="24"/>
      <c r="F323" s="28">
        <f t="shared" si="4"/>
        <v>0</v>
      </c>
    </row>
    <row r="324" spans="1:6" ht="15.75">
      <c r="A324" s="6"/>
      <c r="B324" s="12" t="s">
        <v>380</v>
      </c>
      <c r="C324" s="12"/>
      <c r="D324" s="2" t="s">
        <v>465</v>
      </c>
      <c r="E324" s="24"/>
      <c r="F324" s="28">
        <f t="shared" si="4"/>
        <v>0</v>
      </c>
    </row>
    <row r="325" spans="1:6" ht="15.75">
      <c r="A325" s="6"/>
      <c r="B325" s="12" t="s">
        <v>381</v>
      </c>
      <c r="C325" s="12"/>
      <c r="D325" s="2" t="s">
        <v>465</v>
      </c>
      <c r="E325" s="24"/>
      <c r="F325" s="28">
        <f t="shared" si="4"/>
        <v>0</v>
      </c>
    </row>
    <row r="326" spans="1:6" ht="15.75">
      <c r="A326" s="6"/>
      <c r="B326" s="12" t="s">
        <v>382</v>
      </c>
      <c r="C326" s="12"/>
      <c r="D326" s="2" t="s">
        <v>465</v>
      </c>
      <c r="E326" s="24"/>
      <c r="F326" s="28">
        <f t="shared" si="4"/>
        <v>0</v>
      </c>
    </row>
    <row r="327" spans="1:6" ht="15.75">
      <c r="A327" s="6"/>
      <c r="B327" s="12" t="s">
        <v>383</v>
      </c>
      <c r="C327" s="12"/>
      <c r="D327" s="2" t="s">
        <v>465</v>
      </c>
      <c r="E327" s="24"/>
      <c r="F327" s="28">
        <f t="shared" si="4"/>
        <v>0</v>
      </c>
    </row>
    <row r="328" spans="1:6" ht="15.75">
      <c r="A328" s="6"/>
      <c r="B328" s="12" t="s">
        <v>384</v>
      </c>
      <c r="C328" s="12"/>
      <c r="D328" s="2" t="s">
        <v>465</v>
      </c>
      <c r="E328" s="24"/>
      <c r="F328" s="28">
        <f t="shared" si="4"/>
        <v>0</v>
      </c>
    </row>
    <row r="329" spans="1:6" ht="15.75">
      <c r="A329" s="6"/>
      <c r="B329" s="12" t="s">
        <v>385</v>
      </c>
      <c r="C329" s="12" t="s">
        <v>386</v>
      </c>
      <c r="D329" s="2" t="s">
        <v>465</v>
      </c>
      <c r="E329" s="24"/>
      <c r="F329" s="28">
        <f t="shared" si="4"/>
        <v>0</v>
      </c>
    </row>
    <row r="330" spans="1:6" ht="15.75">
      <c r="A330" s="6"/>
      <c r="B330" s="12" t="s">
        <v>387</v>
      </c>
      <c r="C330" s="12" t="s">
        <v>388</v>
      </c>
      <c r="D330" s="2" t="s">
        <v>465</v>
      </c>
      <c r="E330" s="24"/>
      <c r="F330" s="28">
        <f t="shared" si="4"/>
        <v>0</v>
      </c>
    </row>
    <row r="331" spans="1:6" ht="15.75">
      <c r="A331" s="6"/>
      <c r="B331" s="12" t="s">
        <v>389</v>
      </c>
      <c r="C331" s="12" t="s">
        <v>390</v>
      </c>
      <c r="D331" s="2" t="s">
        <v>465</v>
      </c>
      <c r="E331" s="24"/>
      <c r="F331" s="28">
        <f t="shared" si="4"/>
        <v>0</v>
      </c>
    </row>
    <row r="332" spans="1:6" ht="15.75">
      <c r="A332" s="6"/>
      <c r="B332" s="12" t="s">
        <v>391</v>
      </c>
      <c r="C332" s="12" t="s">
        <v>392</v>
      </c>
      <c r="D332" s="2" t="s">
        <v>465</v>
      </c>
      <c r="E332" s="24"/>
      <c r="F332" s="28">
        <f t="shared" si="4"/>
        <v>0</v>
      </c>
    </row>
    <row r="333" spans="1:6" ht="15.75">
      <c r="A333" s="6"/>
      <c r="B333" s="12" t="s">
        <v>393</v>
      </c>
      <c r="C333" s="12" t="s">
        <v>394</v>
      </c>
      <c r="D333" s="2" t="s">
        <v>465</v>
      </c>
      <c r="E333" s="24"/>
      <c r="F333" s="28">
        <f t="shared" si="4"/>
        <v>0</v>
      </c>
    </row>
    <row r="334" spans="1:6" ht="15.75">
      <c r="A334" s="6"/>
      <c r="B334" s="12" t="s">
        <v>395</v>
      </c>
      <c r="C334" s="12" t="s">
        <v>396</v>
      </c>
      <c r="D334" s="2" t="s">
        <v>465</v>
      </c>
      <c r="E334" s="24"/>
      <c r="F334" s="28">
        <f t="shared" si="4"/>
        <v>0</v>
      </c>
    </row>
    <row r="335" spans="1:6" ht="15.75">
      <c r="A335" s="6"/>
      <c r="B335" s="12" t="s">
        <v>397</v>
      </c>
      <c r="C335" s="12" t="s">
        <v>398</v>
      </c>
      <c r="D335" s="2" t="s">
        <v>465</v>
      </c>
      <c r="E335" s="24"/>
      <c r="F335" s="28">
        <f t="shared" si="4"/>
        <v>0</v>
      </c>
    </row>
    <row r="336" spans="1:6" ht="15.75">
      <c r="A336" s="6"/>
      <c r="B336" s="12" t="s">
        <v>399</v>
      </c>
      <c r="C336" s="12" t="s">
        <v>400</v>
      </c>
      <c r="D336" s="2" t="s">
        <v>465</v>
      </c>
      <c r="E336" s="24"/>
      <c r="F336" s="28">
        <f>IF(E336="gal",D336*$F$1,IF(E336="l",D336*$F$2,IF(E336="pt",D336*$F$3,IF(E336="oz",D336*$F$4,IF(E336="gm",D336*$F$5,IF(E336="kg",D336*$F$9,IF(E336="ml",D336*$F$7,IF(E336="lb",D336*$F$8,0))))))))</f>
        <v>0</v>
      </c>
    </row>
    <row r="337" spans="1:6" ht="15.75">
      <c r="A337" s="6"/>
      <c r="B337" s="12" t="s">
        <v>401</v>
      </c>
      <c r="C337" s="12"/>
      <c r="D337" s="2" t="s">
        <v>465</v>
      </c>
      <c r="E337" s="24"/>
      <c r="F337" s="28">
        <f>IF(E337="gal",D337*$F$1,IF(E337="l",D337*$F$2,IF(E337="pt",D337*$F$3,IF(E337="oz",D337*$F$4,IF(E337="gm",D337*$F$5,IF(E337="kg",D337*$F$9,IF(E337="ml",D337*$F$7,IF(E337="lb",D337*$F$8,0))))))))</f>
        <v>0</v>
      </c>
    </row>
    <row r="338" spans="1:6" ht="26.25">
      <c r="A338" s="6"/>
      <c r="B338" s="12" t="s">
        <v>402</v>
      </c>
      <c r="C338" s="12" t="s">
        <v>456</v>
      </c>
      <c r="D338" s="2" t="s">
        <v>465</v>
      </c>
      <c r="E338" s="24"/>
      <c r="F338" s="28">
        <f>IF(E338="gal",D338*$F$1,IF(E338="l",D338*$F$2,IF(E338="pt",D338*$F$3,IF(E338="oz",D338*$F$4,IF(E338="gm",D338*$F$5,IF(E338="kg",D338*$F$9,IF(E338="ml",D338*$F$7,IF(E338="lb",D338*$F$8,0))))))))</f>
        <v>0</v>
      </c>
    </row>
    <row r="339" spans="1:6" ht="15.75">
      <c r="A339" s="6"/>
      <c r="B339" s="14" t="s">
        <v>403</v>
      </c>
      <c r="C339" s="14" t="s">
        <v>404</v>
      </c>
      <c r="D339" s="3" t="s">
        <v>465</v>
      </c>
      <c r="E339" s="25"/>
      <c r="F339" s="29">
        <f>IF(E339="gal",D339*$F$1,IF(E339="l",D339*$F$2,IF(E339="pt",D339*$F$3,IF(E339="oz",D339*$F$4,IF(E339="gm",D339*$F$5,IF(E339="kg",D339*$F$9,IF(E339="ml",D339*$F$7,IF(E339="lb",D339*$F$8,0))))))))</f>
        <v>0</v>
      </c>
    </row>
  </sheetData>
  <sheetProtection password="D96B" sheet="1" objects="1" scenarios="1"/>
  <mergeCells count="10">
    <mergeCell ref="A3:E3"/>
    <mergeCell ref="A4:E4"/>
    <mergeCell ref="B13:B14"/>
    <mergeCell ref="C13:C14"/>
    <mergeCell ref="B10:F12"/>
    <mergeCell ref="E13:E14"/>
    <mergeCell ref="D5:E5"/>
    <mergeCell ref="D6:E6"/>
    <mergeCell ref="D7:E7"/>
    <mergeCell ref="D8:E8"/>
  </mergeCells>
  <hyperlinks>
    <hyperlink ref="A4" r:id="rId1" display="ehs@med.miami.edu"/>
  </hyperlinks>
  <printOptions/>
  <pageMargins left="0.5" right="0" top="0.75" bottom="0.5" header="0.5" footer="0.5"/>
  <pageSetup horizontalDpi="600" verticalDpi="600" orientation="portrait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Miami</dc:creator>
  <cp:keywords/>
  <dc:description/>
  <cp:lastModifiedBy>University of Miami</cp:lastModifiedBy>
  <cp:lastPrinted>2008-02-21T18:16:16Z</cp:lastPrinted>
  <dcterms:created xsi:type="dcterms:W3CDTF">2008-01-14T21:38:11Z</dcterms:created>
  <dcterms:modified xsi:type="dcterms:W3CDTF">2008-02-21T22:01:25Z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