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h38\Box\Chemical Inventories\"/>
    </mc:Choice>
  </mc:AlternateContent>
  <xr:revisionPtr revIDLastSave="0" documentId="13_ncr:1_{7DD6B74B-6AAE-4293-90DD-2E0AB79834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COI" sheetId="2" r:id="rId2"/>
  </sheets>
  <definedNames>
    <definedName name="_xlnm.Print_Titles" localSheetId="0">Sheet1!$3:$11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2" i="1"/>
</calcChain>
</file>

<file path=xl/sharedStrings.xml><?xml version="1.0" encoding="utf-8"?>
<sst xmlns="http://schemas.openxmlformats.org/spreadsheetml/2006/main" count="1495" uniqueCount="823">
  <si>
    <t xml:space="preserve">   Lab Chemical Inventory</t>
  </si>
  <si>
    <t>Principal Investigator</t>
  </si>
  <si>
    <t>Building</t>
  </si>
  <si>
    <t>Lab's Building name</t>
  </si>
  <si>
    <t>Flammable</t>
  </si>
  <si>
    <t>All Lab Room Number(s)</t>
  </si>
  <si>
    <t>405, 406, 406-B</t>
  </si>
  <si>
    <t>Oxidizer</t>
  </si>
  <si>
    <t>Date Last Revised</t>
  </si>
  <si>
    <t>Self-reactive</t>
  </si>
  <si>
    <t>Note</t>
  </si>
  <si>
    <t>Chemicals of Interest are highlighted in yellow</t>
  </si>
  <si>
    <t>Pyrophoric</t>
  </si>
  <si>
    <t xml:space="preserve"> Self-heating</t>
  </si>
  <si>
    <t>Chemical Name (including concentration, if applicable)</t>
  </si>
  <si>
    <t>CAS #</t>
  </si>
  <si>
    <t>Room Location(s) of Chemical</t>
  </si>
  <si>
    <t>Location in Room</t>
  </si>
  <si>
    <t>Estimated Amount (units of meassure)</t>
  </si>
  <si>
    <t xml:space="preserve">Vendor or Manufacturer </t>
  </si>
  <si>
    <t>Organic Peroxide</t>
  </si>
  <si>
    <t>Hydrochloric Acid 37%</t>
  </si>
  <si>
    <t>7647-01-0</t>
  </si>
  <si>
    <t>Acids Cabinet</t>
  </si>
  <si>
    <t>Corrosive to metal</t>
  </si>
  <si>
    <t>Sigma-Aldrich</t>
  </si>
  <si>
    <t>Sodium acetate</t>
  </si>
  <si>
    <t>127-09-3</t>
  </si>
  <si>
    <t>406, 406-B</t>
  </si>
  <si>
    <t>Bench A</t>
  </si>
  <si>
    <t>Kg</t>
  </si>
  <si>
    <t>LabChem</t>
  </si>
  <si>
    <t>Gas under pressure</t>
  </si>
  <si>
    <t>Methanol</t>
  </si>
  <si>
    <t>67-56-1</t>
  </si>
  <si>
    <t>under Hood 1</t>
  </si>
  <si>
    <t>Fisher</t>
  </si>
  <si>
    <t xml:space="preserve">In contact with water emits flammable gases </t>
  </si>
  <si>
    <t>Acute toxic</t>
  </si>
  <si>
    <t xml:space="preserve">Skin corrosion or irritation </t>
  </si>
  <si>
    <t>Serious eye damage</t>
  </si>
  <si>
    <t>Respiratory or skin sensitization</t>
  </si>
  <si>
    <t>Germ cell mutagenicity</t>
  </si>
  <si>
    <t>Carcinogenicity</t>
  </si>
  <si>
    <t>Reproductive toxicity</t>
  </si>
  <si>
    <t>Target organ toxicity</t>
  </si>
  <si>
    <t>Aspiration hazard</t>
  </si>
  <si>
    <t>COI</t>
  </si>
  <si>
    <t>Gal</t>
  </si>
  <si>
    <t>cf</t>
  </si>
  <si>
    <t>Appendix A to Part 27. – DHS Chemicals of Interest</t>
  </si>
  <si>
    <r>
      <rPr>
        <b/>
        <sz val="9"/>
        <rFont val="Arial"/>
        <family val="2"/>
      </rPr>
      <t>Chemicals of Interest (COI)</t>
    </r>
  </si>
  <si>
    <r>
      <rPr>
        <b/>
        <sz val="9"/>
        <rFont val="Arial"/>
        <family val="2"/>
      </rPr>
      <t>Synonym</t>
    </r>
  </si>
  <si>
    <r>
      <rPr>
        <b/>
        <sz val="9"/>
        <rFont val="Arial"/>
        <family val="2"/>
      </rPr>
      <t>Chemical Abstract Service (CAS) #</t>
    </r>
  </si>
  <si>
    <r>
      <rPr>
        <b/>
        <sz val="9"/>
        <rFont val="Arial"/>
        <family val="2"/>
      </rPr>
      <t>Release: Minimum Concentration (%)</t>
    </r>
  </si>
  <si>
    <r>
      <rPr>
        <b/>
        <sz val="9"/>
        <rFont val="Arial"/>
        <family val="2"/>
      </rPr>
      <t>Release: Screening Threshold Quantities (in pounds)</t>
    </r>
  </si>
  <si>
    <r>
      <rPr>
        <b/>
        <sz val="9"/>
        <rFont val="Arial"/>
        <family val="2"/>
      </rPr>
      <t>Theft: Minimum Concentration (%)</t>
    </r>
  </si>
  <si>
    <r>
      <rPr>
        <b/>
        <sz val="9"/>
        <rFont val="Arial"/>
        <family val="2"/>
      </rPr>
      <t>Theft: Screening Threshold Quantities (in pounds unless otherwise noted)</t>
    </r>
  </si>
  <si>
    <r>
      <rPr>
        <b/>
        <sz val="9"/>
        <rFont val="Arial"/>
        <family val="2"/>
      </rPr>
      <t>Sabotage: Minimum Concentration (%)</t>
    </r>
  </si>
  <si>
    <r>
      <rPr>
        <b/>
        <sz val="9"/>
        <rFont val="Arial"/>
        <family val="2"/>
      </rPr>
      <t>Sabotage: Screening Threshold Quantities</t>
    </r>
  </si>
  <si>
    <r>
      <rPr>
        <b/>
        <sz val="9"/>
        <rFont val="Arial"/>
        <family val="2"/>
      </rPr>
      <t>Security Issue: Release - Toxic</t>
    </r>
  </si>
  <si>
    <r>
      <rPr>
        <b/>
        <sz val="9"/>
        <rFont val="Arial"/>
        <family val="2"/>
      </rPr>
      <t>Security Issue: Release - Flammables</t>
    </r>
  </si>
  <si>
    <r>
      <rPr>
        <b/>
        <sz val="9"/>
        <rFont val="Arial"/>
        <family val="2"/>
      </rPr>
      <t>Security Issue: Release - Explosives</t>
    </r>
  </si>
  <si>
    <r>
      <rPr>
        <b/>
        <sz val="9"/>
        <rFont val="Arial"/>
        <family val="2"/>
      </rPr>
      <t>Security Issue: Theft – CWI/CWP</t>
    </r>
  </si>
  <si>
    <r>
      <rPr>
        <b/>
        <sz val="9"/>
        <rFont val="Arial"/>
        <family val="2"/>
      </rPr>
      <t>Security Issue: Theft - WME</t>
    </r>
  </si>
  <si>
    <r>
      <rPr>
        <b/>
        <sz val="9"/>
        <rFont val="Arial"/>
        <family val="2"/>
      </rPr>
      <t>Security Issue: Theft – EXP/IEDP</t>
    </r>
  </si>
  <si>
    <r>
      <rPr>
        <b/>
        <sz val="9"/>
        <rFont val="Arial"/>
        <family val="2"/>
      </rPr>
      <t>Security Issue: Sabotage/Contamination</t>
    </r>
  </si>
  <si>
    <r>
      <rPr>
        <sz val="9"/>
        <rFont val="Arial"/>
        <family val="2"/>
      </rPr>
      <t>Acetaldehyde</t>
    </r>
  </si>
  <si>
    <r>
      <rPr>
        <sz val="9"/>
        <rFont val="Arial"/>
        <family val="2"/>
      </rPr>
      <t>75-07-0</t>
    </r>
  </si>
  <si>
    <r>
      <rPr>
        <sz val="9"/>
        <rFont val="Arial"/>
        <family val="2"/>
      </rPr>
      <t>X</t>
    </r>
  </si>
  <si>
    <r>
      <rPr>
        <sz val="9"/>
        <rFont val="Arial"/>
        <family val="2"/>
      </rPr>
      <t>Acetone cyanohydrin, stabilized</t>
    </r>
  </si>
  <si>
    <r>
      <rPr>
        <sz val="9"/>
        <rFont val="Arial"/>
        <family val="2"/>
      </rPr>
      <t>ACG</t>
    </r>
  </si>
  <si>
    <r>
      <rPr>
        <sz val="9"/>
        <rFont val="Arial"/>
        <family val="2"/>
      </rPr>
      <t>APA</t>
    </r>
  </si>
  <si>
    <r>
      <rPr>
        <sz val="9"/>
        <rFont val="Arial"/>
        <family val="2"/>
      </rPr>
      <t>Acetyl bromide</t>
    </r>
  </si>
  <si>
    <r>
      <rPr>
        <sz val="9"/>
        <rFont val="Arial"/>
        <family val="2"/>
      </rPr>
      <t>506-96-7</t>
    </r>
  </si>
  <si>
    <r>
      <rPr>
        <sz val="9"/>
        <rFont val="Arial"/>
        <family val="2"/>
      </rPr>
      <t>Acetyl chloride</t>
    </r>
  </si>
  <si>
    <r>
      <rPr>
        <sz val="9"/>
        <rFont val="Arial"/>
        <family val="2"/>
      </rPr>
      <t>75-36-5</t>
    </r>
  </si>
  <si>
    <r>
      <rPr>
        <sz val="9"/>
        <rFont val="Arial"/>
        <family val="2"/>
      </rPr>
      <t>Acetyl iodine</t>
    </r>
  </si>
  <si>
    <r>
      <rPr>
        <sz val="9"/>
        <rFont val="Arial"/>
        <family val="2"/>
      </rPr>
      <t>507-02-8</t>
    </r>
  </si>
  <si>
    <r>
      <rPr>
        <sz val="9"/>
        <rFont val="Arial"/>
        <family val="2"/>
      </rPr>
      <t>Acetylene</t>
    </r>
  </si>
  <si>
    <r>
      <rPr>
        <sz val="9"/>
        <rFont val="Arial"/>
        <family val="2"/>
      </rPr>
      <t>[Ethyne]</t>
    </r>
  </si>
  <si>
    <r>
      <rPr>
        <sz val="9"/>
        <rFont val="Arial"/>
        <family val="2"/>
      </rPr>
      <t>74-86-2</t>
    </r>
  </si>
  <si>
    <r>
      <rPr>
        <sz val="9"/>
        <rFont val="Arial"/>
        <family val="2"/>
      </rPr>
      <t>Acrolein</t>
    </r>
  </si>
  <si>
    <r>
      <rPr>
        <sz val="9"/>
        <rFont val="Arial"/>
        <family val="2"/>
      </rPr>
      <t>[2-Propenal] or Acrylaldehyde</t>
    </r>
  </si>
  <si>
    <r>
      <rPr>
        <sz val="9"/>
        <rFont val="Arial"/>
        <family val="2"/>
      </rPr>
      <t>107-02-8</t>
    </r>
  </si>
  <si>
    <r>
      <rPr>
        <sz val="9"/>
        <rFont val="Arial"/>
        <family val="2"/>
      </rPr>
      <t>Acrylonitrile</t>
    </r>
  </si>
  <si>
    <r>
      <rPr>
        <sz val="9"/>
        <rFont val="Arial"/>
        <family val="2"/>
      </rPr>
      <t>[2-Propenenitrile]</t>
    </r>
  </si>
  <si>
    <r>
      <rPr>
        <sz val="9"/>
        <rFont val="Arial"/>
        <family val="2"/>
      </rPr>
      <t>107-13-1</t>
    </r>
  </si>
  <si>
    <r>
      <rPr>
        <sz val="9"/>
        <rFont val="Arial"/>
        <family val="2"/>
      </rPr>
      <t>Acrylyl chloride</t>
    </r>
  </si>
  <si>
    <r>
      <rPr>
        <sz val="9"/>
        <rFont val="Arial"/>
        <family val="2"/>
      </rPr>
      <t>[2-Propenoyl Chloride]</t>
    </r>
  </si>
  <si>
    <r>
      <rPr>
        <sz val="9"/>
        <rFont val="Arial"/>
        <family val="2"/>
      </rPr>
      <t>814-68-6</t>
    </r>
  </si>
  <si>
    <r>
      <rPr>
        <sz val="9"/>
        <rFont val="Arial"/>
        <family val="2"/>
      </rPr>
      <t>Allyl alcohol</t>
    </r>
  </si>
  <si>
    <r>
      <rPr>
        <sz val="9"/>
        <rFont val="Arial"/>
        <family val="2"/>
      </rPr>
      <t>[2-Propen-1-ol]</t>
    </r>
  </si>
  <si>
    <r>
      <rPr>
        <sz val="9"/>
        <rFont val="Arial"/>
        <family val="2"/>
      </rPr>
      <t>107-18-6</t>
    </r>
  </si>
  <si>
    <r>
      <rPr>
        <sz val="9"/>
        <rFont val="Arial"/>
        <family val="2"/>
      </rPr>
      <t>Allylamine</t>
    </r>
  </si>
  <si>
    <r>
      <rPr>
        <sz val="9"/>
        <rFont val="Arial"/>
        <family val="2"/>
      </rPr>
      <t>[2-Propen-1-amine]</t>
    </r>
  </si>
  <si>
    <r>
      <rPr>
        <sz val="9"/>
        <rFont val="Arial"/>
        <family val="2"/>
      </rPr>
      <t>107-11-9</t>
    </r>
  </si>
  <si>
    <r>
      <rPr>
        <sz val="9"/>
        <rFont val="Arial"/>
        <family val="2"/>
      </rPr>
      <t>Allyltrichlorosilane, stabilized</t>
    </r>
  </si>
  <si>
    <r>
      <rPr>
        <sz val="9"/>
        <rFont val="Arial"/>
        <family val="2"/>
      </rPr>
      <t>107-37-9</t>
    </r>
  </si>
  <si>
    <r>
      <rPr>
        <sz val="9"/>
        <rFont val="Arial"/>
        <family val="2"/>
      </rPr>
      <t>Aluminum (powder)</t>
    </r>
  </si>
  <si>
    <r>
      <rPr>
        <sz val="9"/>
        <rFont val="Arial"/>
        <family val="2"/>
      </rPr>
      <t>7429-90-5</t>
    </r>
  </si>
  <si>
    <r>
      <rPr>
        <sz val="9"/>
        <rFont val="Arial"/>
        <family val="2"/>
      </rPr>
      <t>Aluminum bromide, anhydrous</t>
    </r>
  </si>
  <si>
    <r>
      <rPr>
        <sz val="9"/>
        <rFont val="Arial"/>
        <family val="2"/>
      </rPr>
      <t>7727-15-3</t>
    </r>
  </si>
  <si>
    <r>
      <rPr>
        <sz val="9"/>
        <rFont val="Arial"/>
        <family val="2"/>
      </rPr>
      <t>Aluminum chloride, anhydrous</t>
    </r>
  </si>
  <si>
    <r>
      <rPr>
        <sz val="9"/>
        <rFont val="Arial"/>
        <family val="2"/>
      </rPr>
      <t>7446-70-0</t>
    </r>
  </si>
  <si>
    <r>
      <rPr>
        <sz val="9"/>
        <rFont val="Arial"/>
        <family val="2"/>
      </rPr>
      <t>Aluminum phosphide</t>
    </r>
  </si>
  <si>
    <r>
      <rPr>
        <sz val="9"/>
        <rFont val="Arial"/>
        <family val="2"/>
      </rPr>
      <t>Ammonia (anhydrous)</t>
    </r>
  </si>
  <si>
    <r>
      <rPr>
        <sz val="9"/>
        <rFont val="Arial"/>
        <family val="2"/>
      </rPr>
      <t>7664-41-7</t>
    </r>
  </si>
  <si>
    <r>
      <rPr>
        <sz val="9"/>
        <rFont val="Arial"/>
        <family val="2"/>
      </rPr>
      <t>Ammonia (conc. 20% or greater)</t>
    </r>
  </si>
  <si>
    <r>
      <rPr>
        <sz val="9"/>
        <rFont val="Arial"/>
        <family val="2"/>
      </rPr>
      <t>Ammonium nitrate, [with more than 0.2 percent combustible substances, including any organic substance calculated as carbon, to the exclusion of any other added substance]</t>
    </r>
  </si>
  <si>
    <r>
      <rPr>
        <sz val="9"/>
        <rFont val="Arial"/>
        <family val="2"/>
      </rPr>
      <t>6484-52-2</t>
    </r>
  </si>
  <si>
    <r>
      <rPr>
        <sz val="9"/>
        <rFont val="Arial"/>
        <family val="2"/>
      </rPr>
      <t>Ammonium nitrate, solid [nitrogen concentration of 23% nitrogen or greater]</t>
    </r>
  </si>
  <si>
    <r>
      <rPr>
        <sz val="9"/>
        <rFont val="Arial"/>
        <family val="2"/>
      </rPr>
      <t>Ammonium perchlorate</t>
    </r>
  </si>
  <si>
    <r>
      <rPr>
        <sz val="9"/>
        <rFont val="Arial"/>
        <family val="2"/>
      </rPr>
      <t>7790-98-9</t>
    </r>
  </si>
  <si>
    <r>
      <rPr>
        <sz val="9"/>
        <rFont val="Arial"/>
        <family val="2"/>
      </rPr>
      <t>Ammonium picrate</t>
    </r>
  </si>
  <si>
    <r>
      <rPr>
        <sz val="9"/>
        <rFont val="Arial"/>
        <family val="2"/>
      </rPr>
      <t>131-74-8</t>
    </r>
  </si>
  <si>
    <r>
      <rPr>
        <sz val="9"/>
        <rFont val="Arial"/>
        <family val="2"/>
      </rPr>
      <t>Amyltrichlorosilane</t>
    </r>
  </si>
  <si>
    <r>
      <rPr>
        <sz val="9"/>
        <rFont val="Arial"/>
        <family val="2"/>
      </rPr>
      <t>107-72-2</t>
    </r>
  </si>
  <si>
    <r>
      <rPr>
        <sz val="9"/>
        <rFont val="Arial"/>
        <family val="2"/>
      </rPr>
      <t>Antimony pentafluoride</t>
    </r>
  </si>
  <si>
    <r>
      <rPr>
        <sz val="9"/>
        <rFont val="Arial"/>
        <family val="2"/>
      </rPr>
      <t>7783-70-2</t>
    </r>
  </si>
  <si>
    <r>
      <rPr>
        <sz val="9"/>
        <rFont val="Arial"/>
        <family val="2"/>
      </rPr>
      <t>Arsenic trichloride</t>
    </r>
  </si>
  <si>
    <r>
      <rPr>
        <sz val="9"/>
        <rFont val="Arial"/>
        <family val="2"/>
      </rPr>
      <t>[Arsenous trichloride]</t>
    </r>
  </si>
  <si>
    <r>
      <rPr>
        <sz val="9"/>
        <rFont val="Arial"/>
        <family val="2"/>
      </rPr>
      <t>7784-34-1</t>
    </r>
  </si>
  <si>
    <r>
      <rPr>
        <sz val="9"/>
        <rFont val="Arial"/>
        <family val="2"/>
      </rPr>
      <t>Arsine</t>
    </r>
  </si>
  <si>
    <r>
      <rPr>
        <sz val="9"/>
        <rFont val="Arial"/>
        <family val="2"/>
      </rPr>
      <t>7784-42-1</t>
    </r>
  </si>
  <si>
    <r>
      <rPr>
        <sz val="9"/>
        <rFont val="Arial"/>
        <family val="2"/>
      </rPr>
      <t>Barium azide</t>
    </r>
  </si>
  <si>
    <r>
      <rPr>
        <sz val="9"/>
        <rFont val="Arial"/>
        <family val="2"/>
      </rPr>
      <t>18810-58-7</t>
    </r>
  </si>
  <si>
    <r>
      <rPr>
        <sz val="9"/>
        <rFont val="Arial"/>
        <family val="2"/>
      </rPr>
      <t>1,4-Bis(2-chloroethylthio)- n-butane</t>
    </r>
  </si>
  <si>
    <r>
      <rPr>
        <sz val="8"/>
        <rFont val="Arial"/>
        <family val="2"/>
      </rPr>
      <t>142868-93-7</t>
    </r>
  </si>
  <si>
    <r>
      <rPr>
        <sz val="9"/>
        <rFont val="Arial"/>
        <family val="2"/>
      </rPr>
      <t>CUM 100g</t>
    </r>
  </si>
  <si>
    <r>
      <rPr>
        <sz val="9"/>
        <rFont val="Arial"/>
        <family val="2"/>
      </rPr>
      <t>Bis(2- chloroethylthio)methane</t>
    </r>
  </si>
  <si>
    <r>
      <rPr>
        <sz val="9"/>
        <rFont val="Arial"/>
        <family val="2"/>
      </rPr>
      <t>63869-13-6</t>
    </r>
  </si>
  <si>
    <r>
      <rPr>
        <sz val="9"/>
        <rFont val="Arial"/>
        <family val="2"/>
      </rPr>
      <t>Bis(2- chloroethylthiomethyl)ether</t>
    </r>
  </si>
  <si>
    <r>
      <rPr>
        <sz val="9"/>
        <rFont val="Arial"/>
        <family val="2"/>
      </rPr>
      <t>63918-90-1</t>
    </r>
  </si>
  <si>
    <r>
      <rPr>
        <sz val="9"/>
        <rFont val="Arial"/>
        <family val="2"/>
      </rPr>
      <t>1,5-Bis(2-chloroethylthio)- n-pentane</t>
    </r>
  </si>
  <si>
    <r>
      <rPr>
        <sz val="8"/>
        <rFont val="Arial"/>
        <family val="2"/>
      </rPr>
      <t>142868-94-8</t>
    </r>
  </si>
  <si>
    <r>
      <rPr>
        <sz val="9"/>
        <rFont val="Arial"/>
        <family val="2"/>
      </rPr>
      <t>1,3-Bis(2-chloroethylthio)- n-propane</t>
    </r>
  </si>
  <si>
    <r>
      <rPr>
        <sz val="9"/>
        <rFont val="Arial"/>
        <family val="2"/>
      </rPr>
      <t>63905-10-2</t>
    </r>
  </si>
  <si>
    <r>
      <rPr>
        <sz val="9"/>
        <rFont val="Arial"/>
        <family val="2"/>
      </rPr>
      <t>Boron tribromide</t>
    </r>
  </si>
  <si>
    <r>
      <rPr>
        <sz val="9"/>
        <rFont val="Arial"/>
        <family val="2"/>
      </rPr>
      <t>10294-33-4</t>
    </r>
  </si>
  <si>
    <r>
      <rPr>
        <sz val="9"/>
        <rFont val="Arial"/>
        <family val="2"/>
      </rPr>
      <t>Boron trichloride</t>
    </r>
  </si>
  <si>
    <r>
      <rPr>
        <sz val="9"/>
        <rFont val="Arial"/>
        <family val="2"/>
      </rPr>
      <t>[Borane, trichloro]</t>
    </r>
  </si>
  <si>
    <r>
      <rPr>
        <sz val="9"/>
        <rFont val="Arial"/>
        <family val="2"/>
      </rPr>
      <t>10294-34-5</t>
    </r>
  </si>
  <si>
    <r>
      <rPr>
        <sz val="9"/>
        <rFont val="Arial"/>
        <family val="2"/>
      </rPr>
      <t>Boron trifluoride</t>
    </r>
  </si>
  <si>
    <r>
      <rPr>
        <sz val="9"/>
        <rFont val="Arial"/>
        <family val="2"/>
      </rPr>
      <t>[Borane, trifluoro]</t>
    </r>
  </si>
  <si>
    <r>
      <rPr>
        <sz val="9"/>
        <rFont val="Arial"/>
        <family val="2"/>
      </rPr>
      <t>Boron trifluoride compound with methyl ether (1:1)</t>
    </r>
  </si>
  <si>
    <r>
      <rPr>
        <sz val="9"/>
        <rFont val="Arial"/>
        <family val="2"/>
      </rPr>
      <t>[Boron, trifluoro [oxybis (methane)]-,T-4-]</t>
    </r>
  </si>
  <si>
    <r>
      <rPr>
        <sz val="9"/>
        <rFont val="Arial"/>
        <family val="2"/>
      </rPr>
      <t>353-42-4</t>
    </r>
  </si>
  <si>
    <r>
      <rPr>
        <sz val="9"/>
        <rFont val="Arial"/>
        <family val="2"/>
      </rPr>
      <t>Bromine</t>
    </r>
  </si>
  <si>
    <r>
      <rPr>
        <sz val="9"/>
        <rFont val="Arial"/>
        <family val="2"/>
      </rPr>
      <t>7726-95-6</t>
    </r>
  </si>
  <si>
    <r>
      <rPr>
        <sz val="9"/>
        <rFont val="Arial"/>
        <family val="2"/>
      </rPr>
      <t>Bromine chloride</t>
    </r>
  </si>
  <si>
    <r>
      <rPr>
        <sz val="9"/>
        <rFont val="Arial"/>
        <family val="2"/>
      </rPr>
      <t>13863-41-7</t>
    </r>
  </si>
  <si>
    <r>
      <rPr>
        <sz val="9"/>
        <rFont val="Arial"/>
        <family val="2"/>
      </rPr>
      <t>Bromine pentafluoride</t>
    </r>
  </si>
  <si>
    <r>
      <rPr>
        <sz val="9"/>
        <rFont val="Arial"/>
        <family val="2"/>
      </rPr>
      <t>7789-30-2</t>
    </r>
  </si>
  <si>
    <r>
      <rPr>
        <sz val="9"/>
        <rFont val="Arial"/>
        <family val="2"/>
      </rPr>
      <t>Bromine trifluoride</t>
    </r>
  </si>
  <si>
    <r>
      <rPr>
        <sz val="9"/>
        <rFont val="Arial"/>
        <family val="2"/>
      </rPr>
      <t>7787-71-5</t>
    </r>
  </si>
  <si>
    <r>
      <rPr>
        <sz val="9"/>
        <rFont val="Arial"/>
        <family val="2"/>
      </rPr>
      <t>Bromotrifluorethylene</t>
    </r>
  </si>
  <si>
    <r>
      <rPr>
        <sz val="9"/>
        <rFont val="Arial"/>
        <family val="2"/>
      </rPr>
      <t>[Ethene, bromotrifluoro-]</t>
    </r>
  </si>
  <si>
    <r>
      <rPr>
        <sz val="9"/>
        <rFont val="Arial"/>
        <family val="2"/>
      </rPr>
      <t>598-73-2</t>
    </r>
  </si>
  <si>
    <r>
      <rPr>
        <sz val="9"/>
        <rFont val="Arial"/>
        <family val="2"/>
      </rPr>
      <t>1,3-Butadiene</t>
    </r>
  </si>
  <si>
    <r>
      <rPr>
        <sz val="9"/>
        <rFont val="Arial"/>
        <family val="2"/>
      </rPr>
      <t>106-99-0</t>
    </r>
  </si>
  <si>
    <r>
      <rPr>
        <sz val="9"/>
        <rFont val="Arial"/>
        <family val="2"/>
      </rPr>
      <t>Butane</t>
    </r>
  </si>
  <si>
    <r>
      <rPr>
        <sz val="9"/>
        <rFont val="Arial"/>
        <family val="2"/>
      </rPr>
      <t>106-97-8</t>
    </r>
  </si>
  <si>
    <r>
      <rPr>
        <sz val="9"/>
        <rFont val="Arial"/>
        <family val="2"/>
      </rPr>
      <t>Butene</t>
    </r>
  </si>
  <si>
    <r>
      <rPr>
        <sz val="9"/>
        <rFont val="Arial"/>
        <family val="2"/>
      </rPr>
      <t>25167-67-3</t>
    </r>
  </si>
  <si>
    <r>
      <rPr>
        <sz val="9"/>
        <rFont val="Arial"/>
        <family val="2"/>
      </rPr>
      <t>1-Butene</t>
    </r>
  </si>
  <si>
    <r>
      <rPr>
        <sz val="9"/>
        <rFont val="Arial"/>
        <family val="2"/>
      </rPr>
      <t>106-98-9</t>
    </r>
  </si>
  <si>
    <r>
      <rPr>
        <sz val="9"/>
        <rFont val="Arial"/>
        <family val="2"/>
      </rPr>
      <t>2-Butene</t>
    </r>
  </si>
  <si>
    <r>
      <rPr>
        <sz val="9"/>
        <rFont val="Arial"/>
        <family val="2"/>
      </rPr>
      <t>107-01-7</t>
    </r>
  </si>
  <si>
    <r>
      <rPr>
        <sz val="9"/>
        <rFont val="Arial"/>
        <family val="2"/>
      </rPr>
      <t>2-Butene-cis</t>
    </r>
  </si>
  <si>
    <r>
      <rPr>
        <sz val="9"/>
        <rFont val="Arial"/>
        <family val="2"/>
      </rPr>
      <t>590-18-1</t>
    </r>
  </si>
  <si>
    <r>
      <rPr>
        <sz val="9"/>
        <rFont val="Arial"/>
        <family val="2"/>
      </rPr>
      <t>2-Butene-trans</t>
    </r>
  </si>
  <si>
    <r>
      <rPr>
        <sz val="9"/>
        <rFont val="Arial"/>
        <family val="2"/>
      </rPr>
      <t>[2-Butene, (E)]</t>
    </r>
  </si>
  <si>
    <r>
      <rPr>
        <sz val="9"/>
        <rFont val="Arial"/>
        <family val="2"/>
      </rPr>
      <t>624-64-6</t>
    </r>
  </si>
  <si>
    <r>
      <rPr>
        <sz val="9"/>
        <rFont val="Arial"/>
        <family val="2"/>
      </rPr>
      <t>Butyltrichlorosilane</t>
    </r>
  </si>
  <si>
    <r>
      <rPr>
        <sz val="9"/>
        <rFont val="Arial"/>
        <family val="2"/>
      </rPr>
      <t>7521-80-4</t>
    </r>
  </si>
  <si>
    <r>
      <rPr>
        <sz val="9"/>
        <rFont val="Arial"/>
        <family val="2"/>
      </rPr>
      <t>Calcium hydrosulfite</t>
    </r>
  </si>
  <si>
    <r>
      <rPr>
        <sz val="9"/>
        <rFont val="Arial"/>
        <family val="2"/>
      </rPr>
      <t>[Calcium dithionite]</t>
    </r>
  </si>
  <si>
    <r>
      <rPr>
        <sz val="9"/>
        <rFont val="Arial"/>
        <family val="2"/>
      </rPr>
      <t>15512-36-4</t>
    </r>
  </si>
  <si>
    <r>
      <rPr>
        <sz val="9"/>
        <rFont val="Arial"/>
        <family val="2"/>
      </rPr>
      <t>Calcium phosphide</t>
    </r>
  </si>
  <si>
    <r>
      <rPr>
        <sz val="9"/>
        <rFont val="Arial"/>
        <family val="2"/>
      </rPr>
      <t>1305-99-3</t>
    </r>
  </si>
  <si>
    <r>
      <rPr>
        <sz val="9"/>
        <rFont val="Arial"/>
        <family val="2"/>
      </rPr>
      <t>Carbon disulfide</t>
    </r>
  </si>
  <si>
    <r>
      <rPr>
        <sz val="9"/>
        <rFont val="Arial"/>
        <family val="2"/>
      </rPr>
      <t>75-15-0</t>
    </r>
  </si>
  <si>
    <r>
      <rPr>
        <sz val="9"/>
        <rFont val="Arial"/>
        <family val="2"/>
      </rPr>
      <t>Carbon oxysulfide</t>
    </r>
  </si>
  <si>
    <r>
      <rPr>
        <sz val="9"/>
        <rFont val="Arial"/>
        <family val="2"/>
      </rPr>
      <t>[Carbon oxide sulfide (COS); carbonyl sulfide]</t>
    </r>
  </si>
  <si>
    <r>
      <rPr>
        <sz val="9"/>
        <rFont val="Arial"/>
        <family val="2"/>
      </rPr>
      <t>463-58-1</t>
    </r>
  </si>
  <si>
    <r>
      <rPr>
        <sz val="9"/>
        <rFont val="Arial"/>
        <family val="2"/>
      </rPr>
      <t>Carbonyl fluoride</t>
    </r>
  </si>
  <si>
    <r>
      <rPr>
        <sz val="9"/>
        <rFont val="Arial"/>
        <family val="2"/>
      </rPr>
      <t>353-50-4</t>
    </r>
  </si>
  <si>
    <r>
      <rPr>
        <sz val="9"/>
        <rFont val="Arial"/>
        <family val="2"/>
      </rPr>
      <t>Carbonyl sulfide</t>
    </r>
  </si>
  <si>
    <r>
      <rPr>
        <sz val="9"/>
        <rFont val="Arial"/>
        <family val="2"/>
      </rPr>
      <t>Chlorine</t>
    </r>
  </si>
  <si>
    <r>
      <rPr>
        <sz val="9"/>
        <rFont val="Arial"/>
        <family val="2"/>
      </rPr>
      <t>7782-50-5</t>
    </r>
  </si>
  <si>
    <r>
      <rPr>
        <sz val="9"/>
        <rFont val="Arial"/>
        <family val="2"/>
      </rPr>
      <t>Chlorine dioxide</t>
    </r>
  </si>
  <si>
    <r>
      <rPr>
        <sz val="9"/>
        <rFont val="Arial"/>
        <family val="2"/>
      </rPr>
      <t>[Chlorine oxide, (ClO2)]</t>
    </r>
  </si>
  <si>
    <r>
      <rPr>
        <sz val="9"/>
        <rFont val="Arial"/>
        <family val="2"/>
      </rPr>
      <t>10049-04-4</t>
    </r>
  </si>
  <si>
    <r>
      <rPr>
        <sz val="9"/>
        <rFont val="Arial"/>
        <family val="2"/>
      </rPr>
      <t>Chlorine monoxide</t>
    </r>
  </si>
  <si>
    <r>
      <rPr>
        <sz val="9"/>
        <rFont val="Arial"/>
        <family val="2"/>
      </rPr>
      <t>[Chlorine oxide]</t>
    </r>
  </si>
  <si>
    <r>
      <rPr>
        <sz val="9"/>
        <rFont val="Arial"/>
        <family val="2"/>
      </rPr>
      <t>7791-21-1</t>
    </r>
  </si>
  <si>
    <r>
      <rPr>
        <sz val="9"/>
        <rFont val="Arial"/>
        <family val="2"/>
      </rPr>
      <t>Chlorine pentafluoride</t>
    </r>
  </si>
  <si>
    <r>
      <rPr>
        <sz val="9"/>
        <rFont val="Arial"/>
        <family val="2"/>
      </rPr>
      <t>13637-63-3</t>
    </r>
  </si>
  <si>
    <r>
      <rPr>
        <sz val="9"/>
        <rFont val="Arial"/>
        <family val="2"/>
      </rPr>
      <t>Chlorine trifluoride</t>
    </r>
  </si>
  <si>
    <r>
      <rPr>
        <sz val="9"/>
        <rFont val="Arial"/>
        <family val="2"/>
      </rPr>
      <t>7790-91-2</t>
    </r>
  </si>
  <si>
    <r>
      <rPr>
        <sz val="9"/>
        <rFont val="Arial"/>
        <family val="2"/>
      </rPr>
      <t>Chloroacetyl chloride</t>
    </r>
  </si>
  <si>
    <r>
      <rPr>
        <sz val="9"/>
        <rFont val="Arial"/>
        <family val="2"/>
      </rPr>
      <t>2-Chloroethylchloro- methylsulfide</t>
    </r>
  </si>
  <si>
    <r>
      <rPr>
        <sz val="9"/>
        <rFont val="Arial"/>
        <family val="2"/>
      </rPr>
      <t>2625-76-5</t>
    </r>
  </si>
  <si>
    <r>
      <rPr>
        <sz val="9"/>
        <rFont val="Arial"/>
        <family val="2"/>
      </rPr>
      <t>Chloroform</t>
    </r>
  </si>
  <si>
    <r>
      <rPr>
        <sz val="9"/>
        <rFont val="Arial"/>
        <family val="2"/>
      </rPr>
      <t>[Methane, trichloro-]</t>
    </r>
  </si>
  <si>
    <r>
      <rPr>
        <sz val="9"/>
        <rFont val="Arial"/>
        <family val="2"/>
      </rPr>
      <t>67-66-3</t>
    </r>
  </si>
  <si>
    <r>
      <rPr>
        <sz val="9"/>
        <rFont val="Arial"/>
        <family val="2"/>
      </rPr>
      <t>Chloromethyl ether</t>
    </r>
  </si>
  <si>
    <r>
      <rPr>
        <sz val="9"/>
        <rFont val="Arial"/>
        <family val="2"/>
      </rPr>
      <t>[Methane, oxybis(chloro-)]</t>
    </r>
  </si>
  <si>
    <r>
      <rPr>
        <sz val="9"/>
        <rFont val="Arial"/>
        <family val="2"/>
      </rPr>
      <t>542-88-1</t>
    </r>
  </si>
  <si>
    <r>
      <rPr>
        <sz val="9"/>
        <rFont val="Arial"/>
        <family val="2"/>
      </rPr>
      <t>Chloromethyl methyl ether</t>
    </r>
  </si>
  <si>
    <r>
      <rPr>
        <sz val="9"/>
        <rFont val="Arial"/>
        <family val="2"/>
      </rPr>
      <t>[Methane, chloromethoxy-]</t>
    </r>
  </si>
  <si>
    <r>
      <rPr>
        <sz val="9"/>
        <rFont val="Arial"/>
        <family val="2"/>
      </rPr>
      <t>107-30-2</t>
    </r>
  </si>
  <si>
    <r>
      <rPr>
        <sz val="9"/>
        <rFont val="Arial"/>
        <family val="2"/>
      </rPr>
      <t>1-Chloropropylene</t>
    </r>
  </si>
  <si>
    <r>
      <rPr>
        <sz val="9"/>
        <rFont val="Arial"/>
        <family val="2"/>
      </rPr>
      <t>[1-Propene, 1-chloro-]</t>
    </r>
  </si>
  <si>
    <r>
      <rPr>
        <sz val="9"/>
        <rFont val="Arial"/>
        <family val="2"/>
      </rPr>
      <t>590-21-6</t>
    </r>
  </si>
  <si>
    <r>
      <rPr>
        <sz val="9"/>
        <rFont val="Arial"/>
        <family val="2"/>
      </rPr>
      <t>2-Chloropropylene</t>
    </r>
  </si>
  <si>
    <r>
      <rPr>
        <sz val="9"/>
        <rFont val="Arial"/>
        <family val="2"/>
      </rPr>
      <t>[1-Propene, 2-chloro-]</t>
    </r>
  </si>
  <si>
    <r>
      <rPr>
        <sz val="9"/>
        <rFont val="Arial"/>
        <family val="2"/>
      </rPr>
      <t>557-98-2</t>
    </r>
  </si>
  <si>
    <r>
      <rPr>
        <sz val="9"/>
        <rFont val="Arial"/>
        <family val="2"/>
      </rPr>
      <t>Chlorosarin</t>
    </r>
  </si>
  <si>
    <r>
      <rPr>
        <sz val="9"/>
        <rFont val="Arial"/>
        <family val="2"/>
      </rPr>
      <t>[o-Isopropyl methylphosphonochloridate]</t>
    </r>
  </si>
  <si>
    <r>
      <rPr>
        <sz val="9"/>
        <rFont val="Arial"/>
        <family val="2"/>
      </rPr>
      <t>1445-76-7</t>
    </r>
  </si>
  <si>
    <r>
      <rPr>
        <sz val="9"/>
        <rFont val="Arial"/>
        <family val="2"/>
      </rPr>
      <t>Chlorosoman</t>
    </r>
  </si>
  <si>
    <r>
      <rPr>
        <sz val="9"/>
        <rFont val="Arial"/>
        <family val="2"/>
      </rPr>
      <t>[o-Pinacolyl methylphosphonochloridate]</t>
    </r>
  </si>
  <si>
    <r>
      <rPr>
        <sz val="9"/>
        <rFont val="Arial"/>
        <family val="2"/>
      </rPr>
      <t>7040-57-5</t>
    </r>
  </si>
  <si>
    <r>
      <rPr>
        <sz val="9"/>
        <rFont val="Arial"/>
        <family val="2"/>
      </rPr>
      <t>Chlorosulfonic acid</t>
    </r>
  </si>
  <si>
    <r>
      <rPr>
        <sz val="9"/>
        <rFont val="Arial"/>
        <family val="2"/>
      </rPr>
      <t>7790-94-5</t>
    </r>
  </si>
  <si>
    <r>
      <rPr>
        <sz val="9"/>
        <rFont val="Arial"/>
        <family val="2"/>
      </rPr>
      <t>Chromium oxychloride</t>
    </r>
  </si>
  <si>
    <r>
      <rPr>
        <sz val="9"/>
        <rFont val="Arial"/>
        <family val="2"/>
      </rPr>
      <t>14977-61-8</t>
    </r>
  </si>
  <si>
    <r>
      <rPr>
        <sz val="9"/>
        <rFont val="Arial"/>
        <family val="2"/>
      </rPr>
      <t>Crotonaldehyde</t>
    </r>
  </si>
  <si>
    <r>
      <rPr>
        <sz val="9"/>
        <rFont val="Arial"/>
        <family val="2"/>
      </rPr>
      <t>[2-Butenal]</t>
    </r>
  </si>
  <si>
    <r>
      <rPr>
        <sz val="9"/>
        <rFont val="Arial"/>
        <family val="2"/>
      </rPr>
      <t>4170-30-3</t>
    </r>
  </si>
  <si>
    <r>
      <rPr>
        <sz val="9"/>
        <rFont val="Arial"/>
        <family val="2"/>
      </rPr>
      <t>Crotonaldehyde, (E)-</t>
    </r>
  </si>
  <si>
    <r>
      <rPr>
        <sz val="9"/>
        <rFont val="Arial"/>
        <family val="2"/>
      </rPr>
      <t>[2-Butenal, (E)-]</t>
    </r>
  </si>
  <si>
    <r>
      <rPr>
        <sz val="9"/>
        <rFont val="Arial"/>
        <family val="2"/>
      </rPr>
      <t>123-73-9</t>
    </r>
  </si>
  <si>
    <r>
      <rPr>
        <sz val="9"/>
        <rFont val="Arial"/>
        <family val="2"/>
      </rPr>
      <t>Cyanogen</t>
    </r>
  </si>
  <si>
    <r>
      <rPr>
        <sz val="9"/>
        <rFont val="Arial"/>
        <family val="2"/>
      </rPr>
      <t>[Ethanedinitrile]</t>
    </r>
  </si>
  <si>
    <r>
      <rPr>
        <sz val="9"/>
        <rFont val="Arial"/>
        <family val="2"/>
      </rPr>
      <t>460-19-5</t>
    </r>
  </si>
  <si>
    <r>
      <rPr>
        <sz val="9"/>
        <rFont val="Arial"/>
        <family val="2"/>
      </rPr>
      <t>Cyanogen chloride</t>
    </r>
  </si>
  <si>
    <r>
      <rPr>
        <sz val="9"/>
        <rFont val="Arial"/>
        <family val="2"/>
      </rPr>
      <t>506-77-4</t>
    </r>
  </si>
  <si>
    <r>
      <rPr>
        <sz val="9"/>
        <rFont val="Arial"/>
        <family val="2"/>
      </rPr>
      <t>Cyclohexylamine</t>
    </r>
  </si>
  <si>
    <r>
      <rPr>
        <sz val="9"/>
        <rFont val="Arial"/>
        <family val="2"/>
      </rPr>
      <t>[Cyclohexanamine]</t>
    </r>
  </si>
  <si>
    <r>
      <rPr>
        <sz val="9"/>
        <rFont val="Arial"/>
        <family val="2"/>
      </rPr>
      <t>108-91-8</t>
    </r>
  </si>
  <si>
    <r>
      <rPr>
        <sz val="9"/>
        <rFont val="Arial"/>
        <family val="2"/>
      </rPr>
      <t>Cyclohexyltrichlorosilane</t>
    </r>
  </si>
  <si>
    <r>
      <rPr>
        <sz val="9"/>
        <rFont val="Arial"/>
        <family val="2"/>
      </rPr>
      <t>Cyclopropane</t>
    </r>
  </si>
  <si>
    <r>
      <rPr>
        <sz val="9"/>
        <rFont val="Arial"/>
        <family val="2"/>
      </rPr>
      <t>75-19-4</t>
    </r>
  </si>
  <si>
    <r>
      <rPr>
        <sz val="9"/>
        <rFont val="Arial"/>
        <family val="2"/>
      </rPr>
      <t>DF</t>
    </r>
  </si>
  <si>
    <r>
      <rPr>
        <sz val="9"/>
        <rFont val="Arial"/>
        <family val="2"/>
      </rPr>
      <t>Methyl phosphonyl difluoride</t>
    </r>
  </si>
  <si>
    <r>
      <rPr>
        <sz val="9"/>
        <rFont val="Arial"/>
        <family val="2"/>
      </rPr>
      <t>676-99-3</t>
    </r>
  </si>
  <si>
    <r>
      <rPr>
        <sz val="9"/>
        <rFont val="Arial"/>
        <family val="2"/>
      </rPr>
      <t>Diazodinitrophenol</t>
    </r>
  </si>
  <si>
    <r>
      <rPr>
        <sz val="9"/>
        <rFont val="Arial"/>
        <family val="2"/>
      </rPr>
      <t>87-31-0</t>
    </r>
  </si>
  <si>
    <r>
      <rPr>
        <sz val="9"/>
        <rFont val="Arial"/>
        <family val="2"/>
      </rPr>
      <t>Diborane</t>
    </r>
  </si>
  <si>
    <r>
      <rPr>
        <sz val="9"/>
        <rFont val="Arial"/>
        <family val="2"/>
      </rPr>
      <t>19287-45-7</t>
    </r>
  </si>
  <si>
    <r>
      <rPr>
        <sz val="9"/>
        <rFont val="Arial"/>
        <family val="2"/>
      </rPr>
      <t>Dichlorosilane</t>
    </r>
  </si>
  <si>
    <r>
      <rPr>
        <sz val="9"/>
        <rFont val="Arial"/>
        <family val="2"/>
      </rPr>
      <t>[Silane, dichloro-]</t>
    </r>
  </si>
  <si>
    <r>
      <rPr>
        <sz val="9"/>
        <rFont val="Arial"/>
        <family val="2"/>
      </rPr>
      <t>4109-96-0</t>
    </r>
  </si>
  <si>
    <r>
      <rPr>
        <sz val="9"/>
        <rFont val="Arial"/>
        <family val="2"/>
      </rPr>
      <t xml:space="preserve">N,N-(2-
</t>
    </r>
    <r>
      <rPr>
        <sz val="9"/>
        <rFont val="Arial"/>
        <family val="2"/>
      </rPr>
      <t>diethylamino)ethanethiol</t>
    </r>
  </si>
  <si>
    <r>
      <rPr>
        <sz val="9"/>
        <rFont val="Arial"/>
        <family val="2"/>
      </rPr>
      <t>100-38-9</t>
    </r>
  </si>
  <si>
    <r>
      <rPr>
        <sz val="9"/>
        <rFont val="Arial"/>
        <family val="2"/>
      </rPr>
      <t>Diethyldichlorosilane</t>
    </r>
  </si>
  <si>
    <r>
      <rPr>
        <sz val="9"/>
        <rFont val="Arial"/>
        <family val="2"/>
      </rPr>
      <t>1719-53-5</t>
    </r>
  </si>
  <si>
    <r>
      <rPr>
        <sz val="9"/>
        <rFont val="Arial"/>
        <family val="2"/>
      </rPr>
      <t>o,o-Diethyl S-[2- (diethylamino)ethyl] phosphorothiolate</t>
    </r>
  </si>
  <si>
    <r>
      <rPr>
        <sz val="9"/>
        <rFont val="Arial"/>
        <family val="2"/>
      </rPr>
      <t>78-53-5</t>
    </r>
  </si>
  <si>
    <r>
      <rPr>
        <sz val="9"/>
        <rFont val="Arial"/>
        <family val="2"/>
      </rPr>
      <t>Diethyleneglycol dinitrate</t>
    </r>
  </si>
  <si>
    <r>
      <rPr>
        <sz val="9"/>
        <rFont val="Arial"/>
        <family val="2"/>
      </rPr>
      <t>693-21-0</t>
    </r>
  </si>
  <si>
    <r>
      <rPr>
        <sz val="9"/>
        <rFont val="Arial"/>
        <family val="2"/>
      </rPr>
      <t>Diethyl methylphosphonite</t>
    </r>
  </si>
  <si>
    <r>
      <rPr>
        <sz val="9"/>
        <rFont val="Arial"/>
        <family val="2"/>
      </rPr>
      <t>15715-41-0</t>
    </r>
  </si>
  <si>
    <r>
      <rPr>
        <sz val="9"/>
        <rFont val="Arial"/>
        <family val="2"/>
      </rPr>
      <t>N,N-Diethyl phosphoramidic dichloride</t>
    </r>
  </si>
  <si>
    <r>
      <rPr>
        <sz val="9"/>
        <rFont val="Arial"/>
        <family val="2"/>
      </rPr>
      <t>1498-54-0</t>
    </r>
  </si>
  <si>
    <r>
      <rPr>
        <sz val="9"/>
        <rFont val="Arial"/>
        <family val="2"/>
      </rPr>
      <t>N,N-(2-diisopropylamino)- ethanethiol</t>
    </r>
  </si>
  <si>
    <r>
      <rPr>
        <sz val="9"/>
        <rFont val="Arial"/>
        <family val="2"/>
      </rPr>
      <t>N, N-diisopropyl-(beta)- aminoethane thiol</t>
    </r>
  </si>
  <si>
    <r>
      <rPr>
        <sz val="9"/>
        <rFont val="Arial"/>
        <family val="2"/>
      </rPr>
      <t>Difluoroethane</t>
    </r>
  </si>
  <si>
    <r>
      <rPr>
        <sz val="9"/>
        <rFont val="Arial"/>
        <family val="2"/>
      </rPr>
      <t>[Ethane, 1-1difluoro-]</t>
    </r>
  </si>
  <si>
    <r>
      <rPr>
        <sz val="9"/>
        <rFont val="Arial"/>
        <family val="2"/>
      </rPr>
      <t>75-37-6</t>
    </r>
  </si>
  <si>
    <r>
      <rPr>
        <sz val="9"/>
        <rFont val="Arial"/>
        <family val="2"/>
      </rPr>
      <t>N,N-Diisopropyl phosphoramidic dichloride</t>
    </r>
  </si>
  <si>
    <r>
      <rPr>
        <sz val="9"/>
        <rFont val="Arial"/>
        <family val="2"/>
      </rPr>
      <t>23306-80-1</t>
    </r>
  </si>
  <si>
    <r>
      <rPr>
        <sz val="9"/>
        <rFont val="Arial"/>
        <family val="2"/>
      </rPr>
      <t>1,1-Dimethylhydrazine</t>
    </r>
  </si>
  <si>
    <r>
      <rPr>
        <sz val="9"/>
        <rFont val="Arial"/>
        <family val="2"/>
      </rPr>
      <t>[Hydrazine, 1, 1-dimethyl]</t>
    </r>
  </si>
  <si>
    <r>
      <rPr>
        <sz val="9"/>
        <rFont val="Arial"/>
        <family val="2"/>
      </rPr>
      <t>57-14-7</t>
    </r>
  </si>
  <si>
    <r>
      <rPr>
        <sz val="9"/>
        <rFont val="Arial"/>
        <family val="2"/>
      </rPr>
      <t>Dimethylamine</t>
    </r>
  </si>
  <si>
    <r>
      <rPr>
        <sz val="9"/>
        <rFont val="Arial"/>
        <family val="2"/>
      </rPr>
      <t>[Methanamine, N-methyl-]</t>
    </r>
  </si>
  <si>
    <r>
      <rPr>
        <sz val="9"/>
        <rFont val="Arial"/>
        <family val="2"/>
      </rPr>
      <t>124-40-3</t>
    </r>
  </si>
  <si>
    <r>
      <rPr>
        <sz val="9"/>
        <rFont val="Arial"/>
        <family val="2"/>
      </rPr>
      <t xml:space="preserve">N,N-(2-
</t>
    </r>
    <r>
      <rPr>
        <sz val="9"/>
        <rFont val="Arial"/>
        <family val="2"/>
      </rPr>
      <t>dimethylamino)ethanethiol</t>
    </r>
  </si>
  <si>
    <r>
      <rPr>
        <sz val="9"/>
        <rFont val="Arial"/>
        <family val="2"/>
      </rPr>
      <t>108-02-1</t>
    </r>
  </si>
  <si>
    <r>
      <rPr>
        <sz val="9"/>
        <rFont val="Arial"/>
        <family val="2"/>
      </rPr>
      <t>Dimethyldichlorosilane</t>
    </r>
  </si>
  <si>
    <r>
      <rPr>
        <sz val="9"/>
        <rFont val="Arial"/>
        <family val="2"/>
      </rPr>
      <t>[Silane, dichlorodimethyl-]</t>
    </r>
  </si>
  <si>
    <r>
      <rPr>
        <sz val="9"/>
        <rFont val="Arial"/>
        <family val="2"/>
      </rPr>
      <t>75-78-5</t>
    </r>
  </si>
  <si>
    <r>
      <rPr>
        <sz val="9"/>
        <rFont val="Arial"/>
        <family val="2"/>
      </rPr>
      <t>N,N-Dimethyl phosphoramidic dichloride</t>
    </r>
  </si>
  <si>
    <r>
      <rPr>
        <sz val="9"/>
        <rFont val="Arial"/>
        <family val="2"/>
      </rPr>
      <t>[Dimethylphosphoramido- dichloridate]</t>
    </r>
  </si>
  <si>
    <r>
      <rPr>
        <sz val="9"/>
        <rFont val="Arial"/>
        <family val="2"/>
      </rPr>
      <t>677-43-0</t>
    </r>
  </si>
  <si>
    <r>
      <rPr>
        <sz val="9"/>
        <rFont val="Arial"/>
        <family val="2"/>
      </rPr>
      <t>2,2-Dimethylpropane</t>
    </r>
  </si>
  <si>
    <r>
      <rPr>
        <sz val="9"/>
        <rFont val="Arial"/>
        <family val="2"/>
      </rPr>
      <t>[Propane, 2,2-dimethyl-]</t>
    </r>
  </si>
  <si>
    <r>
      <rPr>
        <sz val="9"/>
        <rFont val="Arial"/>
        <family val="2"/>
      </rPr>
      <t>463-82-1</t>
    </r>
  </si>
  <si>
    <r>
      <rPr>
        <sz val="9"/>
        <rFont val="Arial"/>
        <family val="2"/>
      </rPr>
      <t>Dingu</t>
    </r>
  </si>
  <si>
    <r>
      <rPr>
        <sz val="9"/>
        <rFont val="Arial"/>
        <family val="2"/>
      </rPr>
      <t>[Dinitroglycoluril]</t>
    </r>
  </si>
  <si>
    <r>
      <rPr>
        <sz val="9"/>
        <rFont val="Arial"/>
        <family val="2"/>
      </rPr>
      <t>55510-04-8</t>
    </r>
  </si>
  <si>
    <r>
      <rPr>
        <sz val="9"/>
        <rFont val="Arial"/>
        <family val="2"/>
      </rPr>
      <t>Dinitrogen tetroxide</t>
    </r>
  </si>
  <si>
    <r>
      <rPr>
        <sz val="9"/>
        <rFont val="Arial"/>
        <family val="2"/>
      </rPr>
      <t>10544-72-6</t>
    </r>
  </si>
  <si>
    <r>
      <rPr>
        <sz val="9"/>
        <rFont val="Arial"/>
        <family val="2"/>
      </rPr>
      <t>Dinitrophenol</t>
    </r>
  </si>
  <si>
    <r>
      <rPr>
        <sz val="9"/>
        <rFont val="Arial"/>
        <family val="2"/>
      </rPr>
      <t>25550-58-7</t>
    </r>
  </si>
  <si>
    <r>
      <rPr>
        <sz val="9"/>
        <rFont val="Arial"/>
        <family val="2"/>
      </rPr>
      <t>Dinitroresorcinol</t>
    </r>
  </si>
  <si>
    <r>
      <rPr>
        <sz val="9"/>
        <rFont val="Arial"/>
        <family val="2"/>
      </rPr>
      <t>519-44-8</t>
    </r>
  </si>
  <si>
    <r>
      <rPr>
        <sz val="9"/>
        <rFont val="Arial"/>
        <family val="2"/>
      </rPr>
      <t>Diphenyldichlorosilane</t>
    </r>
  </si>
  <si>
    <r>
      <rPr>
        <sz val="9"/>
        <rFont val="Arial"/>
        <family val="2"/>
      </rPr>
      <t>Dipicryl sulfide</t>
    </r>
  </si>
  <si>
    <r>
      <rPr>
        <sz val="9"/>
        <rFont val="Arial"/>
        <family val="2"/>
      </rPr>
      <t>Dipicrylamine [or] Hexyl</t>
    </r>
  </si>
  <si>
    <r>
      <rPr>
        <sz val="9"/>
        <rFont val="Arial"/>
        <family val="2"/>
      </rPr>
      <t>[Hexanitrodiphenylamine]</t>
    </r>
  </si>
  <si>
    <r>
      <rPr>
        <sz val="9"/>
        <rFont val="Arial"/>
        <family val="2"/>
      </rPr>
      <t>131-73-7</t>
    </r>
  </si>
  <si>
    <r>
      <rPr>
        <sz val="9"/>
        <rFont val="Arial"/>
        <family val="2"/>
      </rPr>
      <t xml:space="preserve">N,N-(2-
</t>
    </r>
    <r>
      <rPr>
        <sz val="9"/>
        <rFont val="Arial"/>
        <family val="2"/>
      </rPr>
      <t>dipropylamino)ethanethiol</t>
    </r>
  </si>
  <si>
    <r>
      <rPr>
        <sz val="9"/>
        <rFont val="Arial"/>
        <family val="2"/>
      </rPr>
      <t>N,N-Dipropyl phosphoramidic dichloride</t>
    </r>
  </si>
  <si>
    <r>
      <rPr>
        <sz val="9"/>
        <rFont val="Arial"/>
        <family val="2"/>
      </rPr>
      <t>40881-98-9</t>
    </r>
  </si>
  <si>
    <r>
      <rPr>
        <sz val="9"/>
        <rFont val="Arial"/>
        <family val="2"/>
      </rPr>
      <t>Dodecyltrichlorosilane</t>
    </r>
  </si>
  <si>
    <r>
      <rPr>
        <sz val="9"/>
        <rFont val="Arial"/>
        <family val="2"/>
      </rPr>
      <t>4484-72-4</t>
    </r>
  </si>
  <si>
    <r>
      <rPr>
        <sz val="9"/>
        <rFont val="Arial"/>
        <family val="2"/>
      </rPr>
      <t>Epichlorohydrin</t>
    </r>
  </si>
  <si>
    <r>
      <rPr>
        <sz val="9"/>
        <rFont val="Arial"/>
        <family val="2"/>
      </rPr>
      <t>[Oxirane, (chloromethyl)-]</t>
    </r>
  </si>
  <si>
    <r>
      <rPr>
        <sz val="9"/>
        <rFont val="Arial"/>
        <family val="2"/>
      </rPr>
      <t>106-89-8</t>
    </r>
  </si>
  <si>
    <r>
      <rPr>
        <sz val="9"/>
        <rFont val="Arial"/>
        <family val="2"/>
      </rPr>
      <t>Ethane</t>
    </r>
  </si>
  <si>
    <r>
      <rPr>
        <sz val="9"/>
        <rFont val="Arial"/>
        <family val="2"/>
      </rPr>
      <t>74-84-0</t>
    </r>
  </si>
  <si>
    <r>
      <rPr>
        <sz val="9"/>
        <rFont val="Arial"/>
        <family val="2"/>
      </rPr>
      <t>Ethyl acetylene</t>
    </r>
  </si>
  <si>
    <r>
      <rPr>
        <sz val="9"/>
        <rFont val="Arial"/>
        <family val="2"/>
      </rPr>
      <t>[1-Butyne]</t>
    </r>
  </si>
  <si>
    <r>
      <rPr>
        <sz val="9"/>
        <rFont val="Arial"/>
        <family val="2"/>
      </rPr>
      <t>107-00-6</t>
    </r>
  </si>
  <si>
    <r>
      <rPr>
        <sz val="9"/>
        <rFont val="Arial"/>
        <family val="2"/>
      </rPr>
      <t>Ethyl chloride</t>
    </r>
  </si>
  <si>
    <r>
      <rPr>
        <sz val="9"/>
        <rFont val="Arial"/>
        <family val="2"/>
      </rPr>
      <t>[Ethane, chloro-]</t>
    </r>
  </si>
  <si>
    <r>
      <rPr>
        <sz val="9"/>
        <rFont val="Arial"/>
        <family val="2"/>
      </rPr>
      <t>75-00-3</t>
    </r>
  </si>
  <si>
    <r>
      <rPr>
        <sz val="9"/>
        <rFont val="Arial"/>
        <family val="2"/>
      </rPr>
      <t>Ethyl ether</t>
    </r>
  </si>
  <si>
    <r>
      <rPr>
        <sz val="9"/>
        <rFont val="Arial"/>
        <family val="2"/>
      </rPr>
      <t>[Ethane,1,1-oxybis-]</t>
    </r>
  </si>
  <si>
    <r>
      <rPr>
        <sz val="9"/>
        <rFont val="Arial"/>
        <family val="2"/>
      </rPr>
      <t>60-29-7</t>
    </r>
  </si>
  <si>
    <r>
      <rPr>
        <sz val="9"/>
        <rFont val="Arial"/>
        <family val="2"/>
      </rPr>
      <t>Ethyl mercaptan</t>
    </r>
  </si>
  <si>
    <r>
      <rPr>
        <sz val="9"/>
        <rFont val="Arial"/>
        <family val="2"/>
      </rPr>
      <t>[Ethanethiol]</t>
    </r>
  </si>
  <si>
    <r>
      <rPr>
        <sz val="9"/>
        <rFont val="Arial"/>
        <family val="2"/>
      </rPr>
      <t>Ethyl nitrite</t>
    </r>
  </si>
  <si>
    <r>
      <rPr>
        <sz val="9"/>
        <rFont val="Arial"/>
        <family val="2"/>
      </rPr>
      <t>[Nitrous acid, ethyl ester]</t>
    </r>
  </si>
  <si>
    <r>
      <rPr>
        <sz val="9"/>
        <rFont val="Arial"/>
        <family val="2"/>
      </rPr>
      <t>109-95-5</t>
    </r>
  </si>
  <si>
    <r>
      <rPr>
        <sz val="9"/>
        <rFont val="Arial"/>
        <family val="2"/>
      </rPr>
      <t>Ethyl phosphonyl difluoride</t>
    </r>
  </si>
  <si>
    <r>
      <rPr>
        <sz val="9"/>
        <rFont val="Arial"/>
        <family val="2"/>
      </rPr>
      <t>753-98-0</t>
    </r>
  </si>
  <si>
    <r>
      <rPr>
        <sz val="9"/>
        <rFont val="Arial"/>
        <family val="2"/>
      </rPr>
      <t>Ethylamine</t>
    </r>
  </si>
  <si>
    <r>
      <rPr>
        <sz val="9"/>
        <rFont val="Arial"/>
        <family val="2"/>
      </rPr>
      <t>[Ethanamine]</t>
    </r>
  </si>
  <si>
    <r>
      <rPr>
        <sz val="9"/>
        <rFont val="Arial"/>
        <family val="2"/>
      </rPr>
      <t>Ethyldiethanolamine</t>
    </r>
  </si>
  <si>
    <r>
      <rPr>
        <sz val="9"/>
        <rFont val="Arial"/>
        <family val="2"/>
      </rPr>
      <t>139-87-7</t>
    </r>
  </si>
  <si>
    <r>
      <rPr>
        <sz val="9"/>
        <rFont val="Arial"/>
        <family val="2"/>
      </rPr>
      <t>Ethylene</t>
    </r>
  </si>
  <si>
    <r>
      <rPr>
        <sz val="9"/>
        <rFont val="Arial"/>
        <family val="2"/>
      </rPr>
      <t>[Ethene]</t>
    </r>
  </si>
  <si>
    <r>
      <rPr>
        <sz val="9"/>
        <rFont val="Arial"/>
        <family val="2"/>
      </rPr>
      <t>74-85-1</t>
    </r>
  </si>
  <si>
    <r>
      <rPr>
        <sz val="9"/>
        <rFont val="Arial"/>
        <family val="2"/>
      </rPr>
      <t>Ethylene oxide</t>
    </r>
  </si>
  <si>
    <r>
      <rPr>
        <sz val="9"/>
        <rFont val="Arial"/>
        <family val="2"/>
      </rPr>
      <t>[Oxirane]</t>
    </r>
  </si>
  <si>
    <r>
      <rPr>
        <sz val="9"/>
        <rFont val="Arial"/>
        <family val="2"/>
      </rPr>
      <t>75-21-8</t>
    </r>
  </si>
  <si>
    <r>
      <rPr>
        <sz val="9"/>
        <rFont val="Arial"/>
        <family val="2"/>
      </rPr>
      <t>Ethylenediamine</t>
    </r>
  </si>
  <si>
    <r>
      <rPr>
        <sz val="9"/>
        <rFont val="Arial"/>
        <family val="2"/>
      </rPr>
      <t>[1,2-Ethanediamine]</t>
    </r>
  </si>
  <si>
    <r>
      <rPr>
        <sz val="9"/>
        <rFont val="Arial"/>
        <family val="2"/>
      </rPr>
      <t>107-15-3</t>
    </r>
  </si>
  <si>
    <r>
      <rPr>
        <sz val="9"/>
        <rFont val="Arial"/>
        <family val="2"/>
      </rPr>
      <t>Ethyleneimine</t>
    </r>
  </si>
  <si>
    <r>
      <rPr>
        <sz val="9"/>
        <rFont val="Arial"/>
        <family val="2"/>
      </rPr>
      <t>[Aziridine]</t>
    </r>
  </si>
  <si>
    <r>
      <rPr>
        <sz val="9"/>
        <rFont val="Arial"/>
        <family val="2"/>
      </rPr>
      <t>151-56-4</t>
    </r>
  </si>
  <si>
    <r>
      <rPr>
        <sz val="9"/>
        <rFont val="Arial"/>
        <family val="2"/>
      </rPr>
      <t>Ethylphosphonothioic dichloride</t>
    </r>
  </si>
  <si>
    <r>
      <rPr>
        <sz val="9"/>
        <rFont val="Arial"/>
        <family val="2"/>
      </rPr>
      <t>993-43-1</t>
    </r>
  </si>
  <si>
    <r>
      <rPr>
        <sz val="9"/>
        <rFont val="Arial"/>
        <family val="2"/>
      </rPr>
      <t>Ethyltrichlorosilane</t>
    </r>
  </si>
  <si>
    <r>
      <rPr>
        <sz val="9"/>
        <rFont val="Arial"/>
        <family val="2"/>
      </rPr>
      <t>115-21-9</t>
    </r>
  </si>
  <si>
    <r>
      <rPr>
        <sz val="9"/>
        <rFont val="Arial"/>
        <family val="2"/>
      </rPr>
      <t>Fluorine</t>
    </r>
  </si>
  <si>
    <r>
      <rPr>
        <sz val="9"/>
        <rFont val="Arial"/>
        <family val="2"/>
      </rPr>
      <t>7782-41-4</t>
    </r>
  </si>
  <si>
    <r>
      <rPr>
        <sz val="9"/>
        <rFont val="Arial"/>
        <family val="2"/>
      </rPr>
      <t>Fluorosulfonic acid</t>
    </r>
  </si>
  <si>
    <r>
      <rPr>
        <sz val="9"/>
        <rFont val="Arial"/>
        <family val="2"/>
      </rPr>
      <t>7789-21-1</t>
    </r>
  </si>
  <si>
    <r>
      <rPr>
        <sz val="9"/>
        <rFont val="Arial"/>
        <family val="2"/>
      </rPr>
      <t>Formaldehyde (solution)</t>
    </r>
  </si>
  <si>
    <r>
      <rPr>
        <sz val="9"/>
        <rFont val="Arial"/>
        <family val="2"/>
      </rPr>
      <t>50-00-0</t>
    </r>
  </si>
  <si>
    <r>
      <rPr>
        <sz val="9"/>
        <rFont val="Arial"/>
        <family val="2"/>
      </rPr>
      <t>Furan</t>
    </r>
  </si>
  <si>
    <r>
      <rPr>
        <sz val="9"/>
        <rFont val="Arial"/>
        <family val="2"/>
      </rPr>
      <t>110-00-9</t>
    </r>
  </si>
  <si>
    <r>
      <rPr>
        <sz val="9"/>
        <rFont val="Arial"/>
        <family val="2"/>
      </rPr>
      <t>Germane</t>
    </r>
  </si>
  <si>
    <r>
      <rPr>
        <sz val="9"/>
        <rFont val="Arial"/>
        <family val="2"/>
      </rPr>
      <t>7782-65-2</t>
    </r>
  </si>
  <si>
    <r>
      <rPr>
        <sz val="9"/>
        <rFont val="Arial"/>
        <family val="2"/>
      </rPr>
      <t>Germanium tetrafluoride</t>
    </r>
  </si>
  <si>
    <r>
      <rPr>
        <sz val="9"/>
        <rFont val="Arial"/>
        <family val="2"/>
      </rPr>
      <t>7783-58-6</t>
    </r>
  </si>
  <si>
    <r>
      <rPr>
        <sz val="9"/>
        <rFont val="Arial"/>
        <family val="2"/>
      </rPr>
      <t>Guanyl nitrosaminoguanylidene hydrazine</t>
    </r>
  </si>
  <si>
    <r>
      <rPr>
        <sz val="9"/>
        <rFont val="Arial"/>
        <family val="2"/>
      </rPr>
      <t>Hexaethyl tetraphosphate and compressed gas mixtures</t>
    </r>
  </si>
  <si>
    <r>
      <rPr>
        <sz val="9"/>
        <rFont val="Arial"/>
        <family val="2"/>
      </rPr>
      <t>757-58-4</t>
    </r>
  </si>
  <si>
    <r>
      <rPr>
        <sz val="9"/>
        <rFont val="Arial"/>
        <family val="2"/>
      </rPr>
      <t>Hexafluoroacetone</t>
    </r>
  </si>
  <si>
    <r>
      <rPr>
        <sz val="9"/>
        <rFont val="Arial"/>
        <family val="2"/>
      </rPr>
      <t>684-16-2</t>
    </r>
  </si>
  <si>
    <r>
      <rPr>
        <sz val="9"/>
        <rFont val="Arial"/>
        <family val="2"/>
      </rPr>
      <t>Hexanitrostilbene</t>
    </r>
  </si>
  <si>
    <r>
      <rPr>
        <sz val="9"/>
        <rFont val="Arial"/>
        <family val="2"/>
      </rPr>
      <t>20062-22-0</t>
    </r>
  </si>
  <si>
    <r>
      <rPr>
        <sz val="9"/>
        <rFont val="Arial"/>
        <family val="2"/>
      </rPr>
      <t>Hexolite</t>
    </r>
  </si>
  <si>
    <r>
      <rPr>
        <sz val="9"/>
        <rFont val="Arial"/>
        <family val="2"/>
      </rPr>
      <t>[Hexotol]</t>
    </r>
  </si>
  <si>
    <r>
      <rPr>
        <sz val="9"/>
        <rFont val="Arial"/>
        <family val="2"/>
      </rPr>
      <t>121-82-4</t>
    </r>
  </si>
  <si>
    <r>
      <rPr>
        <sz val="9"/>
        <rFont val="Arial"/>
        <family val="2"/>
      </rPr>
      <t>Hexyltrichlorosilane</t>
    </r>
  </si>
  <si>
    <r>
      <rPr>
        <sz val="9"/>
        <rFont val="Arial"/>
        <family val="2"/>
      </rPr>
      <t>928-65-4</t>
    </r>
  </si>
  <si>
    <r>
      <rPr>
        <sz val="9"/>
        <rFont val="Arial"/>
        <family val="2"/>
      </rPr>
      <t>HMX</t>
    </r>
  </si>
  <si>
    <r>
      <rPr>
        <sz val="9"/>
        <rFont val="Arial"/>
        <family val="2"/>
      </rPr>
      <t>[Cyclotetramethylene- tetranitramine]</t>
    </r>
  </si>
  <si>
    <r>
      <rPr>
        <sz val="9"/>
        <rFont val="Arial"/>
        <family val="2"/>
      </rPr>
      <t>2691-41-0</t>
    </r>
  </si>
  <si>
    <r>
      <rPr>
        <sz val="9"/>
        <rFont val="Arial"/>
        <family val="2"/>
      </rPr>
      <t>HN1 (nitrogen mustard-1)</t>
    </r>
  </si>
  <si>
    <r>
      <rPr>
        <sz val="9"/>
        <rFont val="Arial"/>
        <family val="2"/>
      </rPr>
      <t>[Bis(2-chloroethyl)ethylamine]</t>
    </r>
  </si>
  <si>
    <r>
      <rPr>
        <sz val="9"/>
        <rFont val="Arial"/>
        <family val="2"/>
      </rPr>
      <t>538-07-8</t>
    </r>
  </si>
  <si>
    <r>
      <rPr>
        <sz val="9"/>
        <rFont val="Arial"/>
        <family val="2"/>
      </rPr>
      <t>HN2 (nitrogen mustard-2)</t>
    </r>
  </si>
  <si>
    <r>
      <rPr>
        <sz val="9"/>
        <rFont val="Arial"/>
        <family val="2"/>
      </rPr>
      <t xml:space="preserve">[Bis(2-
</t>
    </r>
    <r>
      <rPr>
        <sz val="9"/>
        <rFont val="Arial"/>
        <family val="2"/>
      </rPr>
      <t>chloroethyl)methylamine]</t>
    </r>
  </si>
  <si>
    <r>
      <rPr>
        <sz val="9"/>
        <rFont val="Arial"/>
        <family val="2"/>
      </rPr>
      <t>51-75-2</t>
    </r>
  </si>
  <si>
    <r>
      <rPr>
        <sz val="9"/>
        <rFont val="Arial"/>
        <family val="2"/>
      </rPr>
      <t>HN3 (nitrogen mustard-3)</t>
    </r>
  </si>
  <si>
    <r>
      <rPr>
        <sz val="9"/>
        <rFont val="Arial"/>
        <family val="2"/>
      </rPr>
      <t>[Tris(2-chloroethyl)amine]</t>
    </r>
  </si>
  <si>
    <r>
      <rPr>
        <sz val="9"/>
        <rFont val="Arial"/>
        <family val="2"/>
      </rPr>
      <t>555-77-1</t>
    </r>
  </si>
  <si>
    <r>
      <rPr>
        <sz val="9"/>
        <rFont val="Arial"/>
        <family val="2"/>
      </rPr>
      <t>Hydrazine</t>
    </r>
  </si>
  <si>
    <r>
      <rPr>
        <sz val="9"/>
        <rFont val="Arial"/>
        <family val="2"/>
      </rPr>
      <t>302-01-2</t>
    </r>
  </si>
  <si>
    <r>
      <rPr>
        <sz val="9"/>
        <rFont val="Arial"/>
        <family val="2"/>
      </rPr>
      <t>Hydrochloric acid (conc. 37% or greater)</t>
    </r>
  </si>
  <si>
    <r>
      <rPr>
        <sz val="9"/>
        <rFont val="Arial"/>
        <family val="2"/>
      </rPr>
      <t>7647-01-0</t>
    </r>
  </si>
  <si>
    <r>
      <rPr>
        <sz val="9"/>
        <rFont val="Arial"/>
        <family val="2"/>
      </rPr>
      <t>Hydrocyanic acid</t>
    </r>
  </si>
  <si>
    <r>
      <rPr>
        <sz val="9"/>
        <rFont val="Arial"/>
        <family val="2"/>
      </rPr>
      <t>74-90-8</t>
    </r>
  </si>
  <si>
    <r>
      <rPr>
        <sz val="9"/>
        <rFont val="Arial"/>
        <family val="2"/>
      </rPr>
      <t>Hydrofluoric acid (conc. 50% or greater)</t>
    </r>
  </si>
  <si>
    <r>
      <rPr>
        <sz val="9"/>
        <rFont val="Arial"/>
        <family val="2"/>
      </rPr>
      <t>7664-39-3</t>
    </r>
  </si>
  <si>
    <r>
      <rPr>
        <sz val="9"/>
        <rFont val="Arial"/>
        <family val="2"/>
      </rPr>
      <t>Hydrogen</t>
    </r>
  </si>
  <si>
    <r>
      <rPr>
        <sz val="9"/>
        <rFont val="Arial"/>
        <family val="2"/>
      </rPr>
      <t>1333-74-0</t>
    </r>
  </si>
  <si>
    <r>
      <rPr>
        <sz val="9"/>
        <rFont val="Arial"/>
        <family val="2"/>
      </rPr>
      <t>Hydrogen bromide (anhydrous)</t>
    </r>
  </si>
  <si>
    <r>
      <rPr>
        <sz val="9"/>
        <rFont val="Arial"/>
        <family val="2"/>
      </rPr>
      <t>10035-10-6</t>
    </r>
  </si>
  <si>
    <r>
      <rPr>
        <sz val="9"/>
        <rFont val="Arial"/>
        <family val="2"/>
      </rPr>
      <t>Hydrogen chloride (anhydrous)</t>
    </r>
  </si>
  <si>
    <r>
      <rPr>
        <sz val="9"/>
        <rFont val="Arial"/>
        <family val="2"/>
      </rPr>
      <t>Hydrogen cyanide</t>
    </r>
  </si>
  <si>
    <r>
      <rPr>
        <sz val="9"/>
        <rFont val="Arial"/>
        <family val="2"/>
      </rPr>
      <t>[Hydrocyanic acid]</t>
    </r>
  </si>
  <si>
    <r>
      <rPr>
        <sz val="9"/>
        <rFont val="Arial"/>
        <family val="2"/>
      </rPr>
      <t>Hydrogen fluoride (anhydrous)</t>
    </r>
  </si>
  <si>
    <r>
      <rPr>
        <sz val="9"/>
        <rFont val="Arial"/>
        <family val="2"/>
      </rPr>
      <t>Hydrogen iodide, anhydrous</t>
    </r>
  </si>
  <si>
    <r>
      <rPr>
        <sz val="9"/>
        <rFont val="Arial"/>
        <family val="2"/>
      </rPr>
      <t>10034-85-2</t>
    </r>
  </si>
  <si>
    <r>
      <rPr>
        <sz val="9"/>
        <rFont val="Arial"/>
        <family val="2"/>
      </rPr>
      <t>Hydrogen peroxide (concentration of at least 35%)</t>
    </r>
  </si>
  <si>
    <r>
      <rPr>
        <sz val="9"/>
        <rFont val="Arial"/>
        <family val="2"/>
      </rPr>
      <t>7722-84-1</t>
    </r>
  </si>
  <si>
    <r>
      <rPr>
        <sz val="9"/>
        <rFont val="Arial"/>
        <family val="2"/>
      </rPr>
      <t>Hydrogen selenide</t>
    </r>
  </si>
  <si>
    <r>
      <rPr>
        <sz val="9"/>
        <rFont val="Arial"/>
        <family val="2"/>
      </rPr>
      <t>Hydrogen sulfide</t>
    </r>
  </si>
  <si>
    <r>
      <rPr>
        <sz val="9"/>
        <rFont val="Arial"/>
        <family val="2"/>
      </rPr>
      <t>Iodine pentafluoride</t>
    </r>
  </si>
  <si>
    <r>
      <rPr>
        <sz val="9"/>
        <rFont val="Arial"/>
        <family val="2"/>
      </rPr>
      <t>7783-66-6</t>
    </r>
  </si>
  <si>
    <r>
      <rPr>
        <sz val="9"/>
        <rFont val="Arial"/>
        <family val="2"/>
      </rPr>
      <t>Iron, pentacarbonyl-</t>
    </r>
  </si>
  <si>
    <r>
      <rPr>
        <sz val="9"/>
        <rFont val="Arial"/>
        <family val="2"/>
      </rPr>
      <t>[Iron carbonyl (Fe (CO)5), (TB5-11)-]</t>
    </r>
  </si>
  <si>
    <r>
      <rPr>
        <sz val="9"/>
        <rFont val="Arial"/>
        <family val="2"/>
      </rPr>
      <t>13463-40-6</t>
    </r>
  </si>
  <si>
    <r>
      <rPr>
        <sz val="9"/>
        <rFont val="Arial"/>
        <family val="2"/>
      </rPr>
      <t>Isobutane</t>
    </r>
  </si>
  <si>
    <r>
      <rPr>
        <sz val="9"/>
        <rFont val="Arial"/>
        <family val="2"/>
      </rPr>
      <t>[Propane, 2-methyl]</t>
    </r>
  </si>
  <si>
    <r>
      <rPr>
        <sz val="9"/>
        <rFont val="Arial"/>
        <family val="2"/>
      </rPr>
      <t>75-28-5</t>
    </r>
  </si>
  <si>
    <r>
      <rPr>
        <sz val="9"/>
        <rFont val="Arial"/>
        <family val="2"/>
      </rPr>
      <t>Isobutyronitrile</t>
    </r>
  </si>
  <si>
    <r>
      <rPr>
        <sz val="9"/>
        <rFont val="Arial"/>
        <family val="2"/>
      </rPr>
      <t>[Propanenitrile, 2-methyl-]</t>
    </r>
  </si>
  <si>
    <r>
      <rPr>
        <sz val="9"/>
        <rFont val="Arial"/>
        <family val="2"/>
      </rPr>
      <t>78-82-0</t>
    </r>
  </si>
  <si>
    <r>
      <rPr>
        <sz val="9"/>
        <rFont val="Arial"/>
        <family val="2"/>
      </rPr>
      <t>Isopentane</t>
    </r>
  </si>
  <si>
    <r>
      <rPr>
        <sz val="9"/>
        <rFont val="Arial"/>
        <family val="2"/>
      </rPr>
      <t>[Butane, 2-methyl-]</t>
    </r>
  </si>
  <si>
    <r>
      <rPr>
        <sz val="9"/>
        <rFont val="Arial"/>
        <family val="2"/>
      </rPr>
      <t>78-78-4</t>
    </r>
  </si>
  <si>
    <r>
      <rPr>
        <sz val="9"/>
        <rFont val="Arial"/>
        <family val="2"/>
      </rPr>
      <t>Isoprene</t>
    </r>
  </si>
  <si>
    <r>
      <rPr>
        <sz val="9"/>
        <rFont val="Arial"/>
        <family val="2"/>
      </rPr>
      <t>[1,3-Butadiene, 2-methyl-]</t>
    </r>
  </si>
  <si>
    <r>
      <rPr>
        <sz val="9"/>
        <rFont val="Arial"/>
        <family val="2"/>
      </rPr>
      <t>78-79-5</t>
    </r>
  </si>
  <si>
    <r>
      <rPr>
        <sz val="9"/>
        <rFont val="Arial"/>
        <family val="2"/>
      </rPr>
      <t>Isopropyl chloride</t>
    </r>
  </si>
  <si>
    <r>
      <rPr>
        <sz val="9"/>
        <rFont val="Arial"/>
        <family val="2"/>
      </rPr>
      <t>[Propane, 2-chloro-]</t>
    </r>
  </si>
  <si>
    <r>
      <rPr>
        <sz val="9"/>
        <rFont val="Arial"/>
        <family val="2"/>
      </rPr>
      <t>75-29-6</t>
    </r>
  </si>
  <si>
    <r>
      <rPr>
        <sz val="9"/>
        <rFont val="Arial"/>
        <family val="2"/>
      </rPr>
      <t>Isopropyl chloroformate</t>
    </r>
  </si>
  <si>
    <r>
      <rPr>
        <sz val="9"/>
        <rFont val="Arial"/>
        <family val="2"/>
      </rPr>
      <t>[Carbonchloridic acid, 1- methylethyl ester]</t>
    </r>
  </si>
  <si>
    <r>
      <rPr>
        <sz val="9"/>
        <rFont val="Arial"/>
        <family val="2"/>
      </rPr>
      <t>108-23-6</t>
    </r>
  </si>
  <si>
    <r>
      <rPr>
        <sz val="9"/>
        <rFont val="Arial"/>
        <family val="2"/>
      </rPr>
      <t>Isopropylamine</t>
    </r>
  </si>
  <si>
    <r>
      <rPr>
        <sz val="9"/>
        <rFont val="Arial"/>
        <family val="2"/>
      </rPr>
      <t>[2-Propanamine]</t>
    </r>
  </si>
  <si>
    <r>
      <rPr>
        <sz val="9"/>
        <rFont val="Arial"/>
        <family val="2"/>
      </rPr>
      <t>75-31-0</t>
    </r>
  </si>
  <si>
    <r>
      <rPr>
        <sz val="9"/>
        <rFont val="Arial"/>
        <family val="2"/>
      </rPr>
      <t>Isopropylphosphonothioic dichloride</t>
    </r>
  </si>
  <si>
    <r>
      <rPr>
        <sz val="9"/>
        <rFont val="Arial"/>
        <family val="2"/>
      </rPr>
      <t>1498-60-8</t>
    </r>
  </si>
  <si>
    <r>
      <rPr>
        <sz val="9"/>
        <rFont val="Arial"/>
        <family val="2"/>
      </rPr>
      <t>Isopropylphosphonyl difluoride</t>
    </r>
  </si>
  <si>
    <r>
      <rPr>
        <sz val="9"/>
        <rFont val="Arial"/>
        <family val="2"/>
      </rPr>
      <t>677-42-9</t>
    </r>
  </si>
  <si>
    <r>
      <rPr>
        <sz val="9"/>
        <rFont val="Arial"/>
        <family val="2"/>
      </rPr>
      <t>Lead azide</t>
    </r>
  </si>
  <si>
    <r>
      <rPr>
        <sz val="9"/>
        <rFont val="Arial"/>
        <family val="2"/>
      </rPr>
      <t>13424-46-9</t>
    </r>
  </si>
  <si>
    <r>
      <rPr>
        <sz val="9"/>
        <rFont val="Arial"/>
        <family val="2"/>
      </rPr>
      <t>Lead styphnate</t>
    </r>
  </si>
  <si>
    <r>
      <rPr>
        <sz val="9"/>
        <rFont val="Arial"/>
        <family val="2"/>
      </rPr>
      <t>[Lead trinitroresorcinate]</t>
    </r>
  </si>
  <si>
    <r>
      <rPr>
        <sz val="9"/>
        <rFont val="Arial"/>
        <family val="2"/>
      </rPr>
      <t>15245-44-0</t>
    </r>
  </si>
  <si>
    <r>
      <rPr>
        <sz val="9"/>
        <rFont val="Arial"/>
        <family val="2"/>
      </rPr>
      <t>Lewisite 1</t>
    </r>
  </si>
  <si>
    <r>
      <rPr>
        <sz val="9"/>
        <rFont val="Arial"/>
        <family val="2"/>
      </rPr>
      <t>[2-Chlorovinyldichloroarsine]</t>
    </r>
  </si>
  <si>
    <r>
      <rPr>
        <sz val="9"/>
        <rFont val="Arial"/>
        <family val="2"/>
      </rPr>
      <t>541-25-3</t>
    </r>
  </si>
  <si>
    <r>
      <rPr>
        <sz val="9"/>
        <rFont val="Arial"/>
        <family val="2"/>
      </rPr>
      <t>Lewisite 2</t>
    </r>
  </si>
  <si>
    <r>
      <rPr>
        <sz val="9"/>
        <rFont val="Arial"/>
        <family val="2"/>
      </rPr>
      <t xml:space="preserve">[Bis(2-
</t>
    </r>
    <r>
      <rPr>
        <sz val="9"/>
        <rFont val="Arial"/>
        <family val="2"/>
      </rPr>
      <t>chlorovinyl)chloroarsine]</t>
    </r>
  </si>
  <si>
    <r>
      <rPr>
        <sz val="9"/>
        <rFont val="Arial"/>
        <family val="2"/>
      </rPr>
      <t>40334-69-8</t>
    </r>
  </si>
  <si>
    <r>
      <rPr>
        <sz val="9"/>
        <rFont val="Arial"/>
        <family val="2"/>
      </rPr>
      <t>Lewisite 3</t>
    </r>
  </si>
  <si>
    <r>
      <rPr>
        <sz val="9"/>
        <rFont val="Arial"/>
        <family val="2"/>
      </rPr>
      <t>[Tris(2-chlorovinyl)arsine]</t>
    </r>
  </si>
  <si>
    <r>
      <rPr>
        <sz val="9"/>
        <rFont val="Arial"/>
        <family val="2"/>
      </rPr>
      <t>40334-70-1</t>
    </r>
  </si>
  <si>
    <r>
      <rPr>
        <sz val="9"/>
        <rFont val="Arial"/>
        <family val="2"/>
      </rPr>
      <t>Lithium amide</t>
    </r>
  </si>
  <si>
    <r>
      <rPr>
        <sz val="9"/>
        <rFont val="Arial"/>
        <family val="2"/>
      </rPr>
      <t>7782-89-0</t>
    </r>
  </si>
  <si>
    <r>
      <rPr>
        <sz val="9"/>
        <rFont val="Arial"/>
        <family val="2"/>
      </rPr>
      <t>Lithium nitride</t>
    </r>
  </si>
  <si>
    <r>
      <rPr>
        <sz val="9"/>
        <rFont val="Arial"/>
        <family val="2"/>
      </rPr>
      <t>26134-62-3</t>
    </r>
  </si>
  <si>
    <r>
      <rPr>
        <sz val="9"/>
        <rFont val="Arial"/>
        <family val="2"/>
      </rPr>
      <t>Magnesium (powder)</t>
    </r>
  </si>
  <si>
    <r>
      <rPr>
        <sz val="9"/>
        <rFont val="Arial"/>
        <family val="2"/>
      </rPr>
      <t>7439-95-4</t>
    </r>
  </si>
  <si>
    <r>
      <rPr>
        <sz val="9"/>
        <rFont val="Arial"/>
        <family val="2"/>
      </rPr>
      <t>Magnesium diamide</t>
    </r>
  </si>
  <si>
    <r>
      <rPr>
        <sz val="9"/>
        <rFont val="Arial"/>
        <family val="2"/>
      </rPr>
      <t>7803-54-5</t>
    </r>
  </si>
  <si>
    <r>
      <rPr>
        <sz val="9"/>
        <rFont val="Arial"/>
        <family val="2"/>
      </rPr>
      <t>Magnesium phosphide</t>
    </r>
  </si>
  <si>
    <r>
      <rPr>
        <sz val="9"/>
        <rFont val="Arial"/>
        <family val="2"/>
      </rPr>
      <t>12057-74-8</t>
    </r>
  </si>
  <si>
    <r>
      <rPr>
        <sz val="9"/>
        <rFont val="Arial"/>
        <family val="2"/>
      </rPr>
      <t>MDEA</t>
    </r>
  </si>
  <si>
    <r>
      <rPr>
        <sz val="9"/>
        <rFont val="Arial"/>
        <family val="2"/>
      </rPr>
      <t>[Methyldiethanolamine]</t>
    </r>
  </si>
  <si>
    <r>
      <rPr>
        <sz val="9"/>
        <rFont val="Arial"/>
        <family val="2"/>
      </rPr>
      <t>105-59-9</t>
    </r>
  </si>
  <si>
    <r>
      <rPr>
        <sz val="9"/>
        <rFont val="Arial"/>
        <family val="2"/>
      </rPr>
      <t>Mercury fulminate</t>
    </r>
  </si>
  <si>
    <r>
      <rPr>
        <sz val="9"/>
        <rFont val="Arial"/>
        <family val="2"/>
      </rPr>
      <t>628-86-4</t>
    </r>
  </si>
  <si>
    <r>
      <rPr>
        <sz val="9"/>
        <rFont val="Arial"/>
        <family val="2"/>
      </rPr>
      <t>Methacrylonitrile</t>
    </r>
  </si>
  <si>
    <r>
      <rPr>
        <sz val="9"/>
        <rFont val="Arial"/>
        <family val="2"/>
      </rPr>
      <t>[2-Propeneitrile, 2-methyl-]</t>
    </r>
  </si>
  <si>
    <r>
      <rPr>
        <sz val="9"/>
        <rFont val="Arial"/>
        <family val="2"/>
      </rPr>
      <t>126-98-7</t>
    </r>
  </si>
  <si>
    <r>
      <rPr>
        <sz val="9"/>
        <rFont val="Arial"/>
        <family val="2"/>
      </rPr>
      <t>Methane</t>
    </r>
  </si>
  <si>
    <r>
      <rPr>
        <sz val="9"/>
        <rFont val="Arial"/>
        <family val="2"/>
      </rPr>
      <t>74-82-8</t>
    </r>
  </si>
  <si>
    <r>
      <rPr>
        <sz val="9"/>
        <rFont val="Arial"/>
        <family val="2"/>
      </rPr>
      <t>2-Methyl-1-butene</t>
    </r>
  </si>
  <si>
    <r>
      <rPr>
        <sz val="9"/>
        <rFont val="Arial"/>
        <family val="2"/>
      </rPr>
      <t>563-46-2</t>
    </r>
  </si>
  <si>
    <r>
      <rPr>
        <sz val="9"/>
        <rFont val="Arial"/>
        <family val="2"/>
      </rPr>
      <t>3-Methyl-1-butene</t>
    </r>
  </si>
  <si>
    <r>
      <rPr>
        <sz val="9"/>
        <rFont val="Arial"/>
        <family val="2"/>
      </rPr>
      <t>563-45-1</t>
    </r>
  </si>
  <si>
    <r>
      <rPr>
        <sz val="9"/>
        <rFont val="Arial"/>
        <family val="2"/>
      </rPr>
      <t>Methyl chloride</t>
    </r>
  </si>
  <si>
    <r>
      <rPr>
        <sz val="9"/>
        <rFont val="Arial"/>
        <family val="2"/>
      </rPr>
      <t>[Methane, chloro-]</t>
    </r>
  </si>
  <si>
    <r>
      <rPr>
        <sz val="9"/>
        <rFont val="Arial"/>
        <family val="2"/>
      </rPr>
      <t>74-87-3</t>
    </r>
  </si>
  <si>
    <r>
      <rPr>
        <sz val="9"/>
        <rFont val="Arial"/>
        <family val="2"/>
      </rPr>
      <t>Methyl chloroformate</t>
    </r>
  </si>
  <si>
    <r>
      <rPr>
        <sz val="9"/>
        <rFont val="Arial"/>
        <family val="2"/>
      </rPr>
      <t>[Carbonchloridic acid, methyl ester]</t>
    </r>
  </si>
  <si>
    <r>
      <rPr>
        <sz val="9"/>
        <rFont val="Arial"/>
        <family val="2"/>
      </rPr>
      <t>79-22-1</t>
    </r>
  </si>
  <si>
    <r>
      <rPr>
        <sz val="9"/>
        <rFont val="Arial"/>
        <family val="2"/>
      </rPr>
      <t>Methyl ether</t>
    </r>
  </si>
  <si>
    <r>
      <rPr>
        <sz val="9"/>
        <rFont val="Arial"/>
        <family val="2"/>
      </rPr>
      <t>[Methane, oxybis-]</t>
    </r>
  </si>
  <si>
    <r>
      <rPr>
        <sz val="9"/>
        <rFont val="Arial"/>
        <family val="2"/>
      </rPr>
      <t>115-10-6</t>
    </r>
  </si>
  <si>
    <r>
      <rPr>
        <sz val="9"/>
        <rFont val="Arial"/>
        <family val="2"/>
      </rPr>
      <t>Methyl formate</t>
    </r>
  </si>
  <si>
    <r>
      <rPr>
        <sz val="9"/>
        <rFont val="Arial"/>
        <family val="2"/>
      </rPr>
      <t>[Formic acid Methyl ester]</t>
    </r>
  </si>
  <si>
    <r>
      <rPr>
        <sz val="9"/>
        <rFont val="Arial"/>
        <family val="2"/>
      </rPr>
      <t>107-31-3</t>
    </r>
  </si>
  <si>
    <r>
      <rPr>
        <sz val="9"/>
        <rFont val="Arial"/>
        <family val="2"/>
      </rPr>
      <t>Methyl hydrazine</t>
    </r>
  </si>
  <si>
    <r>
      <rPr>
        <sz val="9"/>
        <rFont val="Arial"/>
        <family val="2"/>
      </rPr>
      <t>[Hydrazine, methyl-]</t>
    </r>
  </si>
  <si>
    <r>
      <rPr>
        <sz val="9"/>
        <rFont val="Arial"/>
        <family val="2"/>
      </rPr>
      <t>60-34-4</t>
    </r>
  </si>
  <si>
    <r>
      <rPr>
        <sz val="9"/>
        <rFont val="Arial"/>
        <family val="2"/>
      </rPr>
      <t>Methyl isocyanate</t>
    </r>
  </si>
  <si>
    <r>
      <rPr>
        <sz val="9"/>
        <rFont val="Arial"/>
        <family val="2"/>
      </rPr>
      <t>[Methane, isocyanato-]</t>
    </r>
  </si>
  <si>
    <r>
      <rPr>
        <sz val="9"/>
        <rFont val="Arial"/>
        <family val="2"/>
      </rPr>
      <t>624-83-9</t>
    </r>
  </si>
  <si>
    <r>
      <rPr>
        <sz val="9"/>
        <rFont val="Arial"/>
        <family val="2"/>
      </rPr>
      <t>Methyl mercaptan</t>
    </r>
  </si>
  <si>
    <r>
      <rPr>
        <sz val="9"/>
        <rFont val="Arial"/>
        <family val="2"/>
      </rPr>
      <t>[Methanethiol]</t>
    </r>
  </si>
  <si>
    <r>
      <rPr>
        <sz val="9"/>
        <rFont val="Arial"/>
        <family val="2"/>
      </rPr>
      <t>74-93-1</t>
    </r>
  </si>
  <si>
    <r>
      <rPr>
        <sz val="9"/>
        <rFont val="Arial"/>
        <family val="2"/>
      </rPr>
      <t>Methyl thiocyanate</t>
    </r>
  </si>
  <si>
    <r>
      <rPr>
        <sz val="9"/>
        <rFont val="Arial"/>
        <family val="2"/>
      </rPr>
      <t>[Thiocyanic acid, methyl ester]</t>
    </r>
  </si>
  <si>
    <r>
      <rPr>
        <sz val="9"/>
        <rFont val="Arial"/>
        <family val="2"/>
      </rPr>
      <t>556-64-9</t>
    </r>
  </si>
  <si>
    <r>
      <rPr>
        <sz val="9"/>
        <rFont val="Arial"/>
        <family val="2"/>
      </rPr>
      <t>Methylamine</t>
    </r>
  </si>
  <si>
    <r>
      <rPr>
        <sz val="9"/>
        <rFont val="Arial"/>
        <family val="2"/>
      </rPr>
      <t>[Methanamine}</t>
    </r>
  </si>
  <si>
    <r>
      <rPr>
        <sz val="9"/>
        <rFont val="Arial"/>
        <family val="2"/>
      </rPr>
      <t>74-89-5</t>
    </r>
  </si>
  <si>
    <r>
      <rPr>
        <sz val="9"/>
        <rFont val="Arial"/>
        <family val="2"/>
      </rPr>
      <t>Methylchlorosilane</t>
    </r>
  </si>
  <si>
    <r>
      <rPr>
        <sz val="9"/>
        <rFont val="Arial"/>
        <family val="2"/>
      </rPr>
      <t>993-00-0</t>
    </r>
  </si>
  <si>
    <r>
      <rPr>
        <sz val="9"/>
        <rFont val="Arial"/>
        <family val="2"/>
      </rPr>
      <t>Methyldichlorosilane</t>
    </r>
  </si>
  <si>
    <r>
      <rPr>
        <sz val="9"/>
        <rFont val="Arial"/>
        <family val="2"/>
      </rPr>
      <t>75-54-7</t>
    </r>
  </si>
  <si>
    <r>
      <rPr>
        <sz val="9"/>
        <rFont val="Arial"/>
        <family val="2"/>
      </rPr>
      <t>Methylphenyldichlorosilane</t>
    </r>
  </si>
  <si>
    <r>
      <rPr>
        <sz val="9"/>
        <rFont val="Arial"/>
        <family val="2"/>
      </rPr>
      <t>149-74-6</t>
    </r>
  </si>
  <si>
    <r>
      <rPr>
        <sz val="9"/>
        <rFont val="Arial"/>
        <family val="2"/>
      </rPr>
      <t>Methylphosphonothioic dichloride</t>
    </r>
  </si>
  <si>
    <r>
      <rPr>
        <sz val="9"/>
        <rFont val="Arial"/>
        <family val="2"/>
      </rPr>
      <t>676-98-2</t>
    </r>
  </si>
  <si>
    <r>
      <rPr>
        <sz val="9"/>
        <rFont val="Arial"/>
        <family val="2"/>
      </rPr>
      <t>2-Methylpropene</t>
    </r>
  </si>
  <si>
    <r>
      <rPr>
        <sz val="9"/>
        <rFont val="Arial"/>
        <family val="2"/>
      </rPr>
      <t>[1-Propene, 2-methyl-]</t>
    </r>
  </si>
  <si>
    <r>
      <rPr>
        <sz val="9"/>
        <rFont val="Arial"/>
        <family val="2"/>
      </rPr>
      <t>115-11-7</t>
    </r>
  </si>
  <si>
    <r>
      <rPr>
        <sz val="9"/>
        <rFont val="Arial"/>
        <family val="2"/>
      </rPr>
      <t>Methyltrichlorosilane</t>
    </r>
  </si>
  <si>
    <r>
      <rPr>
        <sz val="9"/>
        <rFont val="Arial"/>
        <family val="2"/>
      </rPr>
      <t>[Silane, trichloromethyl-]</t>
    </r>
  </si>
  <si>
    <r>
      <rPr>
        <sz val="9"/>
        <rFont val="Arial"/>
        <family val="2"/>
      </rPr>
      <t>75-79-6</t>
    </r>
  </si>
  <si>
    <r>
      <rPr>
        <sz val="9"/>
        <rFont val="Arial"/>
        <family val="2"/>
      </rPr>
      <t>Sulfur mustard (Mustard gas (H))</t>
    </r>
  </si>
  <si>
    <r>
      <rPr>
        <sz val="9"/>
        <rFont val="Arial"/>
        <family val="2"/>
      </rPr>
      <t>[Bis(2-chloroethyl)sulfide]</t>
    </r>
  </si>
  <si>
    <r>
      <rPr>
        <sz val="9"/>
        <rFont val="Arial"/>
        <family val="2"/>
      </rPr>
      <t>505-60-2</t>
    </r>
  </si>
  <si>
    <r>
      <rPr>
        <sz val="9"/>
        <rFont val="Arial"/>
        <family val="2"/>
      </rPr>
      <t>O-Mustard (T)</t>
    </r>
  </si>
  <si>
    <r>
      <rPr>
        <sz val="9"/>
        <rFont val="Arial"/>
        <family val="2"/>
      </rPr>
      <t xml:space="preserve">[Bis(2-
</t>
    </r>
    <r>
      <rPr>
        <sz val="9"/>
        <rFont val="Arial"/>
        <family val="2"/>
      </rPr>
      <t>chloroethylthioethyl)ether]</t>
    </r>
  </si>
  <si>
    <r>
      <rPr>
        <sz val="9"/>
        <rFont val="Arial"/>
        <family val="2"/>
      </rPr>
      <t>63918-89-8</t>
    </r>
  </si>
  <si>
    <r>
      <rPr>
        <sz val="9"/>
        <rFont val="Arial"/>
        <family val="2"/>
      </rPr>
      <t>Nickel Carbonyl</t>
    </r>
  </si>
  <si>
    <r>
      <rPr>
        <sz val="9"/>
        <rFont val="Arial"/>
        <family val="2"/>
      </rPr>
      <t>13463-39-3</t>
    </r>
  </si>
  <si>
    <r>
      <rPr>
        <sz val="9"/>
        <rFont val="Arial"/>
        <family val="2"/>
      </rPr>
      <t>Nitric acid</t>
    </r>
  </si>
  <si>
    <r>
      <rPr>
        <sz val="9"/>
        <rFont val="Arial"/>
        <family val="2"/>
      </rPr>
      <t>7697-37-2</t>
    </r>
  </si>
  <si>
    <r>
      <rPr>
        <sz val="9"/>
        <rFont val="Arial"/>
        <family val="2"/>
      </rPr>
      <t>Nitric oxide</t>
    </r>
  </si>
  <si>
    <r>
      <rPr>
        <sz val="9"/>
        <rFont val="Arial"/>
        <family val="2"/>
      </rPr>
      <t>[Nitrogen oxide(NO)]</t>
    </r>
  </si>
  <si>
    <r>
      <rPr>
        <sz val="9"/>
        <rFont val="Arial"/>
        <family val="2"/>
      </rPr>
      <t>10102-43-9</t>
    </r>
  </si>
  <si>
    <r>
      <rPr>
        <sz val="9"/>
        <rFont val="Arial"/>
        <family val="2"/>
      </rPr>
      <t>Nitrobenzene</t>
    </r>
  </si>
  <si>
    <r>
      <rPr>
        <sz val="9"/>
        <rFont val="Arial"/>
        <family val="2"/>
      </rPr>
      <t>98-95-3</t>
    </r>
  </si>
  <si>
    <r>
      <rPr>
        <sz val="9"/>
        <rFont val="Arial"/>
        <family val="2"/>
      </rPr>
      <t>5-Nitrobenzotriazol</t>
    </r>
  </si>
  <si>
    <r>
      <rPr>
        <sz val="9"/>
        <rFont val="Arial"/>
        <family val="2"/>
      </rPr>
      <t>Nitrocellulose</t>
    </r>
  </si>
  <si>
    <r>
      <rPr>
        <sz val="9"/>
        <rFont val="Arial"/>
        <family val="2"/>
      </rPr>
      <t>9004-70-0</t>
    </r>
  </si>
  <si>
    <r>
      <rPr>
        <sz val="9"/>
        <rFont val="Arial"/>
        <family val="2"/>
      </rPr>
      <t>Nitrogen mustard hydrochloride</t>
    </r>
  </si>
  <si>
    <r>
      <rPr>
        <sz val="9"/>
        <rFont val="Arial"/>
        <family val="2"/>
      </rPr>
      <t xml:space="preserve">[Bis(2-
</t>
    </r>
    <r>
      <rPr>
        <sz val="9"/>
        <rFont val="Arial"/>
        <family val="2"/>
      </rPr>
      <t>chloroethyl)methylamine hydrochloride]</t>
    </r>
  </si>
  <si>
    <r>
      <rPr>
        <sz val="9"/>
        <rFont val="Arial"/>
        <family val="2"/>
      </rPr>
      <t>55-86-7</t>
    </r>
  </si>
  <si>
    <r>
      <rPr>
        <sz val="9"/>
        <rFont val="Arial"/>
        <family val="2"/>
      </rPr>
      <t>Nitrogen trioxide</t>
    </r>
  </si>
  <si>
    <r>
      <rPr>
        <sz val="9"/>
        <rFont val="Arial"/>
        <family val="2"/>
      </rPr>
      <t>10544-73-7</t>
    </r>
  </si>
  <si>
    <r>
      <rPr>
        <sz val="9"/>
        <rFont val="Arial"/>
        <family val="2"/>
      </rPr>
      <t>Nitroglycerine</t>
    </r>
  </si>
  <si>
    <r>
      <rPr>
        <sz val="9"/>
        <rFont val="Arial"/>
        <family val="2"/>
      </rPr>
      <t>55-63-0</t>
    </r>
  </si>
  <si>
    <r>
      <rPr>
        <sz val="9"/>
        <rFont val="Arial"/>
        <family val="2"/>
      </rPr>
      <t>Nitromannite</t>
    </r>
  </si>
  <si>
    <r>
      <rPr>
        <sz val="9"/>
        <rFont val="Arial"/>
        <family val="2"/>
      </rPr>
      <t>[Mannitol hexanitrate, wetted]</t>
    </r>
  </si>
  <si>
    <r>
      <rPr>
        <sz val="9"/>
        <rFont val="Arial"/>
        <family val="2"/>
      </rPr>
      <t>15825-70-4</t>
    </r>
  </si>
  <si>
    <r>
      <rPr>
        <sz val="9"/>
        <rFont val="Arial"/>
        <family val="2"/>
      </rPr>
      <t>Nitromethane</t>
    </r>
  </si>
  <si>
    <r>
      <rPr>
        <sz val="9"/>
        <rFont val="Arial"/>
        <family val="2"/>
      </rPr>
      <t>75-52-5</t>
    </r>
  </si>
  <si>
    <r>
      <rPr>
        <sz val="9"/>
        <rFont val="Arial"/>
        <family val="2"/>
      </rPr>
      <t>Nitrostarch</t>
    </r>
  </si>
  <si>
    <r>
      <rPr>
        <sz val="9"/>
        <rFont val="Arial"/>
        <family val="2"/>
      </rPr>
      <t>9056-38-6</t>
    </r>
  </si>
  <si>
    <r>
      <rPr>
        <sz val="9"/>
        <rFont val="Arial"/>
        <family val="2"/>
      </rPr>
      <t>Nitrosyl chloride</t>
    </r>
  </si>
  <si>
    <r>
      <rPr>
        <sz val="9"/>
        <rFont val="Arial"/>
        <family val="2"/>
      </rPr>
      <t>2696-92-6</t>
    </r>
  </si>
  <si>
    <r>
      <rPr>
        <sz val="9"/>
        <rFont val="Arial"/>
        <family val="2"/>
      </rPr>
      <t>Nitrotriazolone</t>
    </r>
  </si>
  <si>
    <r>
      <rPr>
        <sz val="9"/>
        <rFont val="Arial"/>
        <family val="2"/>
      </rPr>
      <t>932-64-9</t>
    </r>
  </si>
  <si>
    <r>
      <rPr>
        <sz val="9"/>
        <rFont val="Arial"/>
        <family val="2"/>
      </rPr>
      <t>Nonyltrichlorosilane</t>
    </r>
  </si>
  <si>
    <r>
      <rPr>
        <sz val="9"/>
        <rFont val="Arial"/>
        <family val="2"/>
      </rPr>
      <t>5283-67-0</t>
    </r>
  </si>
  <si>
    <r>
      <rPr>
        <sz val="9"/>
        <rFont val="Arial"/>
        <family val="2"/>
      </rPr>
      <t>Octadecyltrichlorosilane</t>
    </r>
  </si>
  <si>
    <r>
      <rPr>
        <sz val="9"/>
        <rFont val="Arial"/>
        <family val="2"/>
      </rPr>
      <t>112-04-9</t>
    </r>
  </si>
  <si>
    <r>
      <rPr>
        <sz val="9"/>
        <rFont val="Arial"/>
        <family val="2"/>
      </rPr>
      <t>Octolite</t>
    </r>
  </si>
  <si>
    <r>
      <rPr>
        <sz val="9"/>
        <rFont val="Arial"/>
        <family val="2"/>
      </rPr>
      <t>57607-37-1</t>
    </r>
  </si>
  <si>
    <r>
      <rPr>
        <sz val="9"/>
        <rFont val="Arial"/>
        <family val="2"/>
      </rPr>
      <t>Octonal</t>
    </r>
  </si>
  <si>
    <r>
      <rPr>
        <sz val="9"/>
        <rFont val="Arial"/>
        <family val="2"/>
      </rPr>
      <t>78413-87-3</t>
    </r>
  </si>
  <si>
    <r>
      <rPr>
        <sz val="9"/>
        <rFont val="Arial"/>
        <family val="2"/>
      </rPr>
      <t>Octyltrichlorosilane</t>
    </r>
  </si>
  <si>
    <r>
      <rPr>
        <sz val="9"/>
        <rFont val="Arial"/>
        <family val="2"/>
      </rPr>
      <t>5283-66-9</t>
    </r>
  </si>
  <si>
    <r>
      <rPr>
        <sz val="9"/>
        <rFont val="Arial"/>
        <family val="2"/>
      </rPr>
      <t>Oleum (Fuming Sulfuric acid)</t>
    </r>
  </si>
  <si>
    <r>
      <rPr>
        <sz val="9"/>
        <rFont val="Arial"/>
        <family val="2"/>
      </rPr>
      <t>[Sulfuric acid, mixture with sulfur trioxide]</t>
    </r>
  </si>
  <si>
    <r>
      <rPr>
        <sz val="9"/>
        <rFont val="Arial"/>
        <family val="2"/>
      </rPr>
      <t>8014-95-7</t>
    </r>
  </si>
  <si>
    <r>
      <rPr>
        <sz val="9"/>
        <rFont val="Arial"/>
        <family val="2"/>
      </rPr>
      <t>Oxygen difluoride</t>
    </r>
  </si>
  <si>
    <r>
      <rPr>
        <sz val="9"/>
        <rFont val="Arial"/>
        <family val="2"/>
      </rPr>
      <t>7783-41-7</t>
    </r>
  </si>
  <si>
    <r>
      <rPr>
        <sz val="9"/>
        <rFont val="Arial"/>
        <family val="2"/>
      </rPr>
      <t>1,3-Pentadiene</t>
    </r>
  </si>
  <si>
    <r>
      <rPr>
        <sz val="9"/>
        <rFont val="Arial"/>
        <family val="2"/>
      </rPr>
      <t>504-60-9</t>
    </r>
  </si>
  <si>
    <r>
      <rPr>
        <sz val="9"/>
        <rFont val="Arial"/>
        <family val="2"/>
      </rPr>
      <t>Pentane</t>
    </r>
  </si>
  <si>
    <r>
      <rPr>
        <sz val="9"/>
        <rFont val="Arial"/>
        <family val="2"/>
      </rPr>
      <t>109-66-0</t>
    </r>
  </si>
  <si>
    <r>
      <rPr>
        <sz val="9"/>
        <rFont val="Arial"/>
        <family val="2"/>
      </rPr>
      <t>1- Pentene</t>
    </r>
  </si>
  <si>
    <r>
      <rPr>
        <sz val="9"/>
        <rFont val="Arial"/>
        <family val="2"/>
      </rPr>
      <t>109-67-1</t>
    </r>
  </si>
  <si>
    <r>
      <rPr>
        <sz val="9"/>
        <rFont val="Arial"/>
        <family val="2"/>
      </rPr>
      <t>2-Pentene, (E)-</t>
    </r>
  </si>
  <si>
    <r>
      <rPr>
        <sz val="9"/>
        <rFont val="Arial"/>
        <family val="2"/>
      </rPr>
      <t>646-04-8</t>
    </r>
  </si>
  <si>
    <r>
      <rPr>
        <sz val="9"/>
        <rFont val="Arial"/>
        <family val="2"/>
      </rPr>
      <t>2-Pentene, (Z)-</t>
    </r>
  </si>
  <si>
    <r>
      <rPr>
        <sz val="9"/>
        <rFont val="Arial"/>
        <family val="2"/>
      </rPr>
      <t>627-20-3</t>
    </r>
  </si>
  <si>
    <r>
      <rPr>
        <sz val="9"/>
        <rFont val="Arial"/>
        <family val="2"/>
      </rPr>
      <t>Pentolite</t>
    </r>
  </si>
  <si>
    <r>
      <rPr>
        <sz val="9"/>
        <rFont val="Arial"/>
        <family val="2"/>
      </rPr>
      <t>8066-33-9</t>
    </r>
  </si>
  <si>
    <r>
      <rPr>
        <sz val="9"/>
        <rFont val="Arial"/>
        <family val="2"/>
      </rPr>
      <t>Peracetic acid</t>
    </r>
  </si>
  <si>
    <r>
      <rPr>
        <sz val="9"/>
        <rFont val="Arial"/>
        <family val="2"/>
      </rPr>
      <t>[Ethaneperoxic acid]</t>
    </r>
  </si>
  <si>
    <r>
      <rPr>
        <sz val="9"/>
        <rFont val="Arial"/>
        <family val="2"/>
      </rPr>
      <t>79-21-0</t>
    </r>
  </si>
  <si>
    <r>
      <rPr>
        <sz val="9"/>
        <rFont val="Arial"/>
        <family val="2"/>
      </rPr>
      <t>Perchloromethylmercaptan</t>
    </r>
  </si>
  <si>
    <r>
      <rPr>
        <sz val="9"/>
        <rFont val="Arial"/>
        <family val="2"/>
      </rPr>
      <t>[Methanesulfenyl chloride, trichloro-]</t>
    </r>
  </si>
  <si>
    <r>
      <rPr>
        <sz val="9"/>
        <rFont val="Arial"/>
        <family val="2"/>
      </rPr>
      <t>594-42-3</t>
    </r>
  </si>
  <si>
    <r>
      <rPr>
        <sz val="9"/>
        <rFont val="Arial"/>
        <family val="2"/>
      </rPr>
      <t>Perchloryl fluoride</t>
    </r>
  </si>
  <si>
    <r>
      <rPr>
        <sz val="9"/>
        <rFont val="Arial"/>
        <family val="2"/>
      </rPr>
      <t>7616-94-6</t>
    </r>
  </si>
  <si>
    <r>
      <rPr>
        <sz val="9"/>
        <rFont val="Arial"/>
        <family val="2"/>
      </rPr>
      <t>PETN</t>
    </r>
  </si>
  <si>
    <r>
      <rPr>
        <sz val="9"/>
        <rFont val="Arial"/>
        <family val="2"/>
      </rPr>
      <t>[Pentaerythritol tetranitrate]</t>
    </r>
  </si>
  <si>
    <r>
      <rPr>
        <sz val="9"/>
        <rFont val="Arial"/>
        <family val="2"/>
      </rPr>
      <t>Phenyltrichlorosilane</t>
    </r>
  </si>
  <si>
    <r>
      <rPr>
        <sz val="9"/>
        <rFont val="Arial"/>
        <family val="2"/>
      </rPr>
      <t>98-13-5</t>
    </r>
  </si>
  <si>
    <r>
      <rPr>
        <sz val="9"/>
        <rFont val="Arial"/>
        <family val="2"/>
      </rPr>
      <t>Phosgene</t>
    </r>
  </si>
  <si>
    <r>
      <rPr>
        <sz val="9"/>
        <rFont val="Arial"/>
        <family val="2"/>
      </rPr>
      <t>[Carbonic dichloride] or [carbonyl dichloride]</t>
    </r>
  </si>
  <si>
    <r>
      <rPr>
        <sz val="9"/>
        <rFont val="Arial"/>
        <family val="2"/>
      </rPr>
      <t>75-44-5</t>
    </r>
  </si>
  <si>
    <r>
      <rPr>
        <sz val="9"/>
        <rFont val="Arial"/>
        <family val="2"/>
      </rPr>
      <t>Phosphine</t>
    </r>
  </si>
  <si>
    <r>
      <rPr>
        <sz val="9"/>
        <rFont val="Arial"/>
        <family val="2"/>
      </rPr>
      <t>7803-51-2</t>
    </r>
  </si>
  <si>
    <r>
      <rPr>
        <sz val="9"/>
        <rFont val="Arial"/>
        <family val="2"/>
      </rPr>
      <t>Phosphorus</t>
    </r>
  </si>
  <si>
    <r>
      <rPr>
        <sz val="9"/>
        <rFont val="Arial"/>
        <family val="2"/>
      </rPr>
      <t>7723-14-0</t>
    </r>
  </si>
  <si>
    <r>
      <rPr>
        <sz val="9"/>
        <rFont val="Arial"/>
        <family val="2"/>
      </rPr>
      <t>Phosphorus oxychloride</t>
    </r>
  </si>
  <si>
    <r>
      <rPr>
        <sz val="9"/>
        <rFont val="Arial"/>
        <family val="2"/>
      </rPr>
      <t>[Phosphoryl chloride]</t>
    </r>
  </si>
  <si>
    <r>
      <rPr>
        <sz val="9"/>
        <rFont val="Arial"/>
        <family val="2"/>
      </rPr>
      <t>10025-87-3</t>
    </r>
  </si>
  <si>
    <r>
      <rPr>
        <sz val="9"/>
        <rFont val="Arial"/>
        <family val="2"/>
      </rPr>
      <t>Phosphorus pentabromide</t>
    </r>
  </si>
  <si>
    <r>
      <rPr>
        <sz val="9"/>
        <rFont val="Arial"/>
        <family val="2"/>
      </rPr>
      <t>7789-69-7</t>
    </r>
  </si>
  <si>
    <r>
      <rPr>
        <sz val="9"/>
        <rFont val="Arial"/>
        <family val="2"/>
      </rPr>
      <t>Phosphorus pentachloride</t>
    </r>
  </si>
  <si>
    <r>
      <rPr>
        <sz val="9"/>
        <rFont val="Arial"/>
        <family val="2"/>
      </rPr>
      <t>10026-13-8</t>
    </r>
  </si>
  <si>
    <r>
      <rPr>
        <sz val="9"/>
        <rFont val="Arial"/>
        <family val="2"/>
      </rPr>
      <t>Phosphorus pentasulfide</t>
    </r>
  </si>
  <si>
    <r>
      <rPr>
        <sz val="9"/>
        <rFont val="Arial"/>
        <family val="2"/>
      </rPr>
      <t>1314-80-3</t>
    </r>
  </si>
  <si>
    <r>
      <rPr>
        <sz val="9"/>
        <rFont val="Arial"/>
        <family val="2"/>
      </rPr>
      <t>Phosphorus trichloride</t>
    </r>
  </si>
  <si>
    <r>
      <rPr>
        <sz val="9"/>
        <rFont val="Arial"/>
        <family val="2"/>
      </rPr>
      <t>Picrite</t>
    </r>
  </si>
  <si>
    <r>
      <rPr>
        <sz val="9"/>
        <rFont val="Arial"/>
        <family val="2"/>
      </rPr>
      <t>[Nitroguanidine]</t>
    </r>
  </si>
  <si>
    <r>
      <rPr>
        <sz val="9"/>
        <rFont val="Arial"/>
        <family val="2"/>
      </rPr>
      <t>556-88-7</t>
    </r>
  </si>
  <si>
    <r>
      <rPr>
        <sz val="9"/>
        <rFont val="Arial"/>
        <family val="2"/>
      </rPr>
      <t>Piperidine</t>
    </r>
  </si>
  <si>
    <r>
      <rPr>
        <sz val="9"/>
        <rFont val="Arial"/>
        <family val="2"/>
      </rPr>
      <t>110-89-4</t>
    </r>
  </si>
  <si>
    <r>
      <rPr>
        <sz val="9"/>
        <rFont val="Arial"/>
        <family val="2"/>
      </rPr>
      <t>Potassium chlorate</t>
    </r>
  </si>
  <si>
    <r>
      <rPr>
        <sz val="9"/>
        <rFont val="Arial"/>
        <family val="2"/>
      </rPr>
      <t>Potassium cyanide</t>
    </r>
  </si>
  <si>
    <r>
      <rPr>
        <sz val="9"/>
        <rFont val="Arial"/>
        <family val="2"/>
      </rPr>
      <t>151-50-8</t>
    </r>
  </si>
  <si>
    <r>
      <rPr>
        <sz val="9"/>
        <rFont val="Arial"/>
        <family val="2"/>
      </rPr>
      <t>Potassium nitrate</t>
    </r>
  </si>
  <si>
    <r>
      <rPr>
        <sz val="9"/>
        <rFont val="Arial"/>
        <family val="2"/>
      </rPr>
      <t>7757-79-1</t>
    </r>
  </si>
  <si>
    <r>
      <rPr>
        <sz val="9"/>
        <rFont val="Arial"/>
        <family val="2"/>
      </rPr>
      <t>Potassium perchlorate</t>
    </r>
  </si>
  <si>
    <r>
      <rPr>
        <sz val="9"/>
        <rFont val="Arial"/>
        <family val="2"/>
      </rPr>
      <t>7778-74-7</t>
    </r>
  </si>
  <si>
    <r>
      <rPr>
        <sz val="9"/>
        <rFont val="Arial"/>
        <family val="2"/>
      </rPr>
      <t>Potassium permanganate</t>
    </r>
  </si>
  <si>
    <r>
      <rPr>
        <sz val="9"/>
        <rFont val="Arial"/>
        <family val="2"/>
      </rPr>
      <t>7722-64-7</t>
    </r>
  </si>
  <si>
    <r>
      <rPr>
        <sz val="9"/>
        <rFont val="Arial"/>
        <family val="2"/>
      </rPr>
      <t>Potassium phosphide</t>
    </r>
  </si>
  <si>
    <r>
      <rPr>
        <sz val="9"/>
        <rFont val="Arial"/>
        <family val="2"/>
      </rPr>
      <t>20770-41-6</t>
    </r>
  </si>
  <si>
    <r>
      <rPr>
        <sz val="9"/>
        <rFont val="Arial"/>
        <family val="2"/>
      </rPr>
      <t>Propadiene</t>
    </r>
  </si>
  <si>
    <r>
      <rPr>
        <sz val="9"/>
        <rFont val="Arial"/>
        <family val="2"/>
      </rPr>
      <t>[1,2-Propadiene]</t>
    </r>
  </si>
  <si>
    <r>
      <rPr>
        <sz val="9"/>
        <rFont val="Arial"/>
        <family val="2"/>
      </rPr>
      <t>463-49-0</t>
    </r>
  </si>
  <si>
    <r>
      <rPr>
        <sz val="9"/>
        <rFont val="Arial"/>
        <family val="2"/>
      </rPr>
      <t>Propane</t>
    </r>
  </si>
  <si>
    <r>
      <rPr>
        <sz val="9"/>
        <rFont val="Arial"/>
        <family val="2"/>
      </rPr>
      <t>74-98-6</t>
    </r>
  </si>
  <si>
    <r>
      <rPr>
        <sz val="9"/>
        <rFont val="Arial"/>
        <family val="2"/>
      </rPr>
      <t>Propionitrile</t>
    </r>
  </si>
  <si>
    <r>
      <rPr>
        <sz val="9"/>
        <rFont val="Arial"/>
        <family val="2"/>
      </rPr>
      <t>[Propanenitrile]</t>
    </r>
  </si>
  <si>
    <r>
      <rPr>
        <sz val="9"/>
        <rFont val="Arial"/>
        <family val="2"/>
      </rPr>
      <t>107-12-0</t>
    </r>
  </si>
  <si>
    <r>
      <rPr>
        <sz val="9"/>
        <rFont val="Arial"/>
        <family val="2"/>
      </rPr>
      <t>Propyl chloroformate</t>
    </r>
  </si>
  <si>
    <r>
      <rPr>
        <sz val="9"/>
        <rFont val="Arial"/>
        <family val="2"/>
      </rPr>
      <t>[Carbonchloridic acid, propylester]</t>
    </r>
  </si>
  <si>
    <r>
      <rPr>
        <sz val="9"/>
        <rFont val="Arial"/>
        <family val="2"/>
      </rPr>
      <t>109-61-5</t>
    </r>
  </si>
  <si>
    <r>
      <rPr>
        <sz val="9"/>
        <rFont val="Arial"/>
        <family val="2"/>
      </rPr>
      <t>Propylene</t>
    </r>
  </si>
  <si>
    <r>
      <rPr>
        <sz val="9"/>
        <rFont val="Arial"/>
        <family val="2"/>
      </rPr>
      <t>[1-Propene]</t>
    </r>
  </si>
  <si>
    <r>
      <rPr>
        <sz val="9"/>
        <rFont val="Arial"/>
        <family val="2"/>
      </rPr>
      <t>115-07-1</t>
    </r>
  </si>
  <si>
    <r>
      <rPr>
        <sz val="9"/>
        <rFont val="Arial"/>
        <family val="2"/>
      </rPr>
      <t>Propylene oxide</t>
    </r>
  </si>
  <si>
    <r>
      <rPr>
        <sz val="9"/>
        <rFont val="Arial"/>
        <family val="2"/>
      </rPr>
      <t>[Oxirane, methyl-]</t>
    </r>
  </si>
  <si>
    <r>
      <rPr>
        <sz val="9"/>
        <rFont val="Arial"/>
        <family val="2"/>
      </rPr>
      <t>75-56-9</t>
    </r>
  </si>
  <si>
    <r>
      <rPr>
        <sz val="9"/>
        <rFont val="Arial"/>
        <family val="2"/>
      </rPr>
      <t>Propyleneimine</t>
    </r>
  </si>
  <si>
    <r>
      <rPr>
        <sz val="9"/>
        <rFont val="Arial"/>
        <family val="2"/>
      </rPr>
      <t>[Aziridine, 2-methyl-]</t>
    </r>
  </si>
  <si>
    <r>
      <rPr>
        <sz val="9"/>
        <rFont val="Arial"/>
        <family val="2"/>
      </rPr>
      <t>75-55-8</t>
    </r>
  </si>
  <si>
    <r>
      <rPr>
        <sz val="9"/>
        <rFont val="Arial"/>
        <family val="2"/>
      </rPr>
      <t>Propylphosphonothioic dichloride</t>
    </r>
  </si>
  <si>
    <r>
      <rPr>
        <sz val="9"/>
        <rFont val="Arial"/>
        <family val="2"/>
      </rPr>
      <t>Propylphosphonyl difluoride</t>
    </r>
  </si>
  <si>
    <r>
      <rPr>
        <sz val="9"/>
        <rFont val="Arial"/>
        <family val="2"/>
      </rPr>
      <t>690-14-2</t>
    </r>
  </si>
  <si>
    <r>
      <rPr>
        <sz val="9"/>
        <rFont val="Arial"/>
        <family val="2"/>
      </rPr>
      <t>Propyltrichlorosilane</t>
    </r>
  </si>
  <si>
    <r>
      <rPr>
        <sz val="9"/>
        <rFont val="Arial"/>
        <family val="2"/>
      </rPr>
      <t>141-57-1</t>
    </r>
  </si>
  <si>
    <r>
      <rPr>
        <sz val="9"/>
        <rFont val="Arial"/>
        <family val="2"/>
      </rPr>
      <t>Propyne</t>
    </r>
  </si>
  <si>
    <r>
      <rPr>
        <sz val="9"/>
        <rFont val="Arial"/>
        <family val="2"/>
      </rPr>
      <t>[1-Propyne]</t>
    </r>
  </si>
  <si>
    <r>
      <rPr>
        <sz val="9"/>
        <rFont val="Arial"/>
        <family val="2"/>
      </rPr>
      <t>74-99-7</t>
    </r>
  </si>
  <si>
    <r>
      <rPr>
        <sz val="9"/>
        <rFont val="Arial"/>
        <family val="2"/>
      </rPr>
      <t>QL</t>
    </r>
  </si>
  <si>
    <r>
      <rPr>
        <sz val="9"/>
        <rFont val="Arial"/>
        <family val="2"/>
      </rPr>
      <t>[o-Ethyl-o-2- diisopropylaminoethyl methylphosphonite]</t>
    </r>
  </si>
  <si>
    <r>
      <rPr>
        <sz val="9"/>
        <rFont val="Arial"/>
        <family val="2"/>
      </rPr>
      <t>57856-11-8</t>
    </r>
  </si>
  <si>
    <r>
      <rPr>
        <sz val="9"/>
        <rFont val="Arial"/>
        <family val="2"/>
      </rPr>
      <t>RDX</t>
    </r>
  </si>
  <si>
    <r>
      <rPr>
        <sz val="9"/>
        <rFont val="Arial"/>
        <family val="2"/>
      </rPr>
      <t>[Cyclotrimethylenetrinitramine]</t>
    </r>
  </si>
  <si>
    <r>
      <rPr>
        <sz val="9"/>
        <rFont val="Arial"/>
        <family val="2"/>
      </rPr>
      <t>RDX and HMX mixtures</t>
    </r>
  </si>
  <si>
    <r>
      <rPr>
        <sz val="9"/>
        <rFont val="Arial"/>
        <family val="2"/>
      </rPr>
      <t>Sarin</t>
    </r>
  </si>
  <si>
    <r>
      <rPr>
        <sz val="9"/>
        <rFont val="Arial"/>
        <family val="2"/>
      </rPr>
      <t>[o-Isopropyl methylphosphonofluoridate]</t>
    </r>
  </si>
  <si>
    <r>
      <rPr>
        <sz val="9"/>
        <rFont val="Arial"/>
        <family val="2"/>
      </rPr>
      <t>107-44-8</t>
    </r>
  </si>
  <si>
    <r>
      <rPr>
        <sz val="9"/>
        <rFont val="Arial"/>
        <family val="2"/>
      </rPr>
      <t>Selenium hexafluoride</t>
    </r>
  </si>
  <si>
    <r>
      <rPr>
        <sz val="9"/>
        <rFont val="Arial"/>
        <family val="2"/>
      </rPr>
      <t>7783-79-1</t>
    </r>
  </si>
  <si>
    <r>
      <rPr>
        <sz val="9"/>
        <rFont val="Arial"/>
        <family val="2"/>
      </rPr>
      <t>Sesquimustard</t>
    </r>
  </si>
  <si>
    <r>
      <rPr>
        <sz val="9"/>
        <rFont val="Arial"/>
        <family val="2"/>
      </rPr>
      <t xml:space="preserve">[1,2-Bis(2-
</t>
    </r>
    <r>
      <rPr>
        <sz val="9"/>
        <rFont val="Arial"/>
        <family val="2"/>
      </rPr>
      <t>chloroethylthio)ethane]</t>
    </r>
  </si>
  <si>
    <r>
      <rPr>
        <sz val="9"/>
        <rFont val="Arial"/>
        <family val="2"/>
      </rPr>
      <t>3563-36-8</t>
    </r>
  </si>
  <si>
    <r>
      <rPr>
        <sz val="9"/>
        <rFont val="Arial"/>
        <family val="2"/>
      </rPr>
      <t>Silane</t>
    </r>
  </si>
  <si>
    <r>
      <rPr>
        <sz val="9"/>
        <rFont val="Arial"/>
        <family val="2"/>
      </rPr>
      <t>7803-62-5</t>
    </r>
  </si>
  <si>
    <r>
      <rPr>
        <sz val="9"/>
        <rFont val="Arial"/>
        <family val="2"/>
      </rPr>
      <t>Silicon tetrachloride</t>
    </r>
  </si>
  <si>
    <r>
      <rPr>
        <sz val="9"/>
        <rFont val="Arial"/>
        <family val="2"/>
      </rPr>
      <t>10026-04-7</t>
    </r>
  </si>
  <si>
    <r>
      <rPr>
        <sz val="9"/>
        <rFont val="Arial"/>
        <family val="2"/>
      </rPr>
      <t>Silicon tetrafluoride</t>
    </r>
  </si>
  <si>
    <r>
      <rPr>
        <sz val="9"/>
        <rFont val="Arial"/>
        <family val="2"/>
      </rPr>
      <t>7783-61-1</t>
    </r>
  </si>
  <si>
    <r>
      <rPr>
        <sz val="9"/>
        <rFont val="Arial"/>
        <family val="2"/>
      </rPr>
      <t>Sodium azide</t>
    </r>
  </si>
  <si>
    <r>
      <rPr>
        <sz val="9"/>
        <rFont val="Arial"/>
        <family val="2"/>
      </rPr>
      <t>26628-22-8</t>
    </r>
  </si>
  <si>
    <r>
      <rPr>
        <sz val="9"/>
        <rFont val="Arial"/>
        <family val="2"/>
      </rPr>
      <t>Sodium chlorate</t>
    </r>
  </si>
  <si>
    <r>
      <rPr>
        <sz val="9"/>
        <rFont val="Arial"/>
        <family val="2"/>
      </rPr>
      <t>Sodium cyanide</t>
    </r>
  </si>
  <si>
    <r>
      <rPr>
        <sz val="9"/>
        <rFont val="Arial"/>
        <family val="2"/>
      </rPr>
      <t>143-33-9</t>
    </r>
  </si>
  <si>
    <r>
      <rPr>
        <sz val="9"/>
        <rFont val="Arial"/>
        <family val="2"/>
      </rPr>
      <t>Sodium hydrosulfite</t>
    </r>
  </si>
  <si>
    <r>
      <rPr>
        <sz val="9"/>
        <rFont val="Arial"/>
        <family val="2"/>
      </rPr>
      <t>[Sodium dithionite]</t>
    </r>
  </si>
  <si>
    <r>
      <rPr>
        <sz val="9"/>
        <rFont val="Arial"/>
        <family val="2"/>
      </rPr>
      <t>7775-14-6</t>
    </r>
  </si>
  <si>
    <r>
      <rPr>
        <sz val="9"/>
        <rFont val="Arial"/>
        <family val="2"/>
      </rPr>
      <t>Sodium nitrate</t>
    </r>
  </si>
  <si>
    <r>
      <rPr>
        <sz val="9"/>
        <rFont val="Arial"/>
        <family val="2"/>
      </rPr>
      <t>7631-99-4</t>
    </r>
  </si>
  <si>
    <r>
      <rPr>
        <sz val="9"/>
        <rFont val="Arial"/>
        <family val="2"/>
      </rPr>
      <t>Sodium phosphide</t>
    </r>
  </si>
  <si>
    <r>
      <rPr>
        <sz val="9"/>
        <rFont val="Arial"/>
        <family val="2"/>
      </rPr>
      <t>12058-85-4</t>
    </r>
  </si>
  <si>
    <r>
      <rPr>
        <sz val="9"/>
        <rFont val="Arial"/>
        <family val="2"/>
      </rPr>
      <t>Soman</t>
    </r>
  </si>
  <si>
    <r>
      <rPr>
        <sz val="9"/>
        <rFont val="Arial"/>
        <family val="2"/>
      </rPr>
      <t>[o-Pinacolyl methylphosphonoluoridate]</t>
    </r>
  </si>
  <si>
    <r>
      <rPr>
        <sz val="9"/>
        <rFont val="Arial"/>
        <family val="2"/>
      </rPr>
      <t>96-64-0</t>
    </r>
  </si>
  <si>
    <r>
      <rPr>
        <sz val="9"/>
        <rFont val="Arial"/>
        <family val="2"/>
      </rPr>
      <t>Stibine</t>
    </r>
  </si>
  <si>
    <r>
      <rPr>
        <sz val="9"/>
        <rFont val="Arial"/>
        <family val="2"/>
      </rPr>
      <t>7803-52-3</t>
    </r>
  </si>
  <si>
    <r>
      <rPr>
        <sz val="9"/>
        <rFont val="Arial"/>
        <family val="2"/>
      </rPr>
      <t>Strontium phosphide</t>
    </r>
  </si>
  <si>
    <r>
      <rPr>
        <sz val="9"/>
        <rFont val="Arial"/>
        <family val="2"/>
      </rPr>
      <t>12504-16-4</t>
    </r>
  </si>
  <si>
    <r>
      <rPr>
        <sz val="9"/>
        <rFont val="Arial"/>
        <family val="2"/>
      </rPr>
      <t>Sulfur dioxide (anhydrous)</t>
    </r>
  </si>
  <si>
    <r>
      <rPr>
        <sz val="9"/>
        <rFont val="Arial"/>
        <family val="2"/>
      </rPr>
      <t>Sulfur tetrafluoride</t>
    </r>
  </si>
  <si>
    <r>
      <rPr>
        <sz val="9"/>
        <rFont val="Arial"/>
        <family val="2"/>
      </rPr>
      <t>[Sulfur fluoride (SF4), (T-4)-]</t>
    </r>
  </si>
  <si>
    <r>
      <rPr>
        <sz val="9"/>
        <rFont val="Arial"/>
        <family val="2"/>
      </rPr>
      <t>7783-60-0</t>
    </r>
  </si>
  <si>
    <r>
      <rPr>
        <sz val="9"/>
        <rFont val="Arial"/>
        <family val="2"/>
      </rPr>
      <t>Sulfur trioxide</t>
    </r>
  </si>
  <si>
    <r>
      <rPr>
        <sz val="9"/>
        <rFont val="Arial"/>
        <family val="2"/>
      </rPr>
      <t>Sulfuryl chloride</t>
    </r>
  </si>
  <si>
    <r>
      <rPr>
        <sz val="9"/>
        <rFont val="Arial"/>
        <family val="2"/>
      </rPr>
      <t>7791-25-5</t>
    </r>
  </si>
  <si>
    <r>
      <rPr>
        <sz val="9"/>
        <rFont val="Arial"/>
        <family val="2"/>
      </rPr>
      <t>Tabun</t>
    </r>
  </si>
  <si>
    <r>
      <rPr>
        <sz val="9"/>
        <rFont val="Arial"/>
        <family val="2"/>
      </rPr>
      <t>[o-Ethyl-N,N- dimethylphosphoramido- cyanidate]</t>
    </r>
  </si>
  <si>
    <r>
      <rPr>
        <sz val="9"/>
        <rFont val="Arial"/>
        <family val="2"/>
      </rPr>
      <t>77-81-6</t>
    </r>
  </si>
  <si>
    <r>
      <rPr>
        <sz val="9"/>
        <rFont val="Arial"/>
        <family val="2"/>
      </rPr>
      <t>Tellurium hexafluoride</t>
    </r>
  </si>
  <si>
    <r>
      <rPr>
        <sz val="9"/>
        <rFont val="Arial"/>
        <family val="2"/>
      </rPr>
      <t>7783-80-4</t>
    </r>
  </si>
  <si>
    <r>
      <rPr>
        <sz val="9"/>
        <rFont val="Arial"/>
        <family val="2"/>
      </rPr>
      <t>Tetrafluoroethylene</t>
    </r>
  </si>
  <si>
    <r>
      <rPr>
        <sz val="9"/>
        <rFont val="Arial"/>
        <family val="2"/>
      </rPr>
      <t>[Ethene, tetrafluoro-]</t>
    </r>
  </si>
  <si>
    <r>
      <rPr>
        <sz val="9"/>
        <rFont val="Arial"/>
        <family val="2"/>
      </rPr>
      <t>116-14-3</t>
    </r>
  </si>
  <si>
    <r>
      <rPr>
        <sz val="9"/>
        <rFont val="Arial"/>
        <family val="2"/>
      </rPr>
      <t>Tetramethyllead</t>
    </r>
  </si>
  <si>
    <r>
      <rPr>
        <sz val="9"/>
        <rFont val="Arial"/>
        <family val="2"/>
      </rPr>
      <t>[Plumbane, tetramethyl-]</t>
    </r>
  </si>
  <si>
    <r>
      <rPr>
        <sz val="9"/>
        <rFont val="Arial"/>
        <family val="2"/>
      </rPr>
      <t>75-74-1</t>
    </r>
  </si>
  <si>
    <r>
      <rPr>
        <sz val="9"/>
        <rFont val="Arial"/>
        <family val="2"/>
      </rPr>
      <t>Tetramethylsilane</t>
    </r>
  </si>
  <si>
    <r>
      <rPr>
        <sz val="9"/>
        <rFont val="Arial"/>
        <family val="2"/>
      </rPr>
      <t>[Silane, tetramethyl-]</t>
    </r>
  </si>
  <si>
    <r>
      <rPr>
        <sz val="9"/>
        <rFont val="Arial"/>
        <family val="2"/>
      </rPr>
      <t>75-76-3</t>
    </r>
  </si>
  <si>
    <r>
      <rPr>
        <sz val="9"/>
        <rFont val="Arial"/>
        <family val="2"/>
      </rPr>
      <t>Tetranitroaniline</t>
    </r>
  </si>
  <si>
    <r>
      <rPr>
        <sz val="9"/>
        <rFont val="Arial"/>
        <family val="2"/>
      </rPr>
      <t>53014-37-2</t>
    </r>
  </si>
  <si>
    <r>
      <rPr>
        <sz val="9"/>
        <rFont val="Arial"/>
        <family val="2"/>
      </rPr>
      <t>Tetranitromethane</t>
    </r>
  </si>
  <si>
    <r>
      <rPr>
        <sz val="9"/>
        <rFont val="Arial"/>
        <family val="2"/>
      </rPr>
      <t>[Methane, tetranitro-]</t>
    </r>
  </si>
  <si>
    <r>
      <rPr>
        <sz val="9"/>
        <rFont val="Arial"/>
        <family val="2"/>
      </rPr>
      <t>509-14-8</t>
    </r>
  </si>
  <si>
    <r>
      <rPr>
        <sz val="9"/>
        <rFont val="Arial"/>
        <family val="2"/>
      </rPr>
      <t>Tetrazene</t>
    </r>
  </si>
  <si>
    <r>
      <rPr>
        <sz val="9"/>
        <rFont val="Arial"/>
        <family val="2"/>
      </rPr>
      <t>[Guanyl nitrosaminoguanylterazene]</t>
    </r>
  </si>
  <si>
    <r>
      <rPr>
        <sz val="9"/>
        <rFont val="Arial"/>
        <family val="2"/>
      </rPr>
      <t>109-27-3</t>
    </r>
  </si>
  <si>
    <r>
      <rPr>
        <sz val="9"/>
        <rFont val="Arial"/>
        <family val="2"/>
      </rPr>
      <t>1H-Tetrazole</t>
    </r>
  </si>
  <si>
    <r>
      <rPr>
        <sz val="9"/>
        <rFont val="Arial"/>
        <family val="2"/>
      </rPr>
      <t>288-94-8</t>
    </r>
  </si>
  <si>
    <r>
      <rPr>
        <sz val="9"/>
        <rFont val="Arial"/>
        <family val="2"/>
      </rPr>
      <t>Thiodiglycol</t>
    </r>
  </si>
  <si>
    <r>
      <rPr>
        <sz val="9"/>
        <rFont val="Arial"/>
        <family val="2"/>
      </rPr>
      <t>[Bis(2-hydroxyethyl)sulfide]</t>
    </r>
  </si>
  <si>
    <r>
      <rPr>
        <sz val="9"/>
        <rFont val="Arial"/>
        <family val="2"/>
      </rPr>
      <t>111-48-8</t>
    </r>
  </si>
  <si>
    <r>
      <rPr>
        <sz val="9"/>
        <rFont val="Arial"/>
        <family val="2"/>
      </rPr>
      <t>Thionyl chloride</t>
    </r>
  </si>
  <si>
    <r>
      <rPr>
        <sz val="9"/>
        <rFont val="Arial"/>
        <family val="2"/>
      </rPr>
      <t>Titanium tetrachloride</t>
    </r>
  </si>
  <si>
    <r>
      <rPr>
        <sz val="9"/>
        <rFont val="Arial"/>
        <family val="2"/>
      </rPr>
      <t>[Titanium chloride (TiCI4) (T- 4)]</t>
    </r>
  </si>
  <si>
    <r>
      <rPr>
        <sz val="9"/>
        <rFont val="Arial"/>
        <family val="2"/>
      </rPr>
      <t>7550-45-0</t>
    </r>
  </si>
  <si>
    <r>
      <rPr>
        <sz val="9"/>
        <rFont val="Arial"/>
        <family val="2"/>
      </rPr>
      <t>TNT</t>
    </r>
  </si>
  <si>
    <r>
      <rPr>
        <sz val="9"/>
        <rFont val="Arial"/>
        <family val="2"/>
      </rPr>
      <t>[Trinitrotoluene]</t>
    </r>
  </si>
  <si>
    <r>
      <rPr>
        <sz val="9"/>
        <rFont val="Arial"/>
        <family val="2"/>
      </rPr>
      <t>118-96-7</t>
    </r>
  </si>
  <si>
    <r>
      <rPr>
        <sz val="9"/>
        <rFont val="Arial"/>
        <family val="2"/>
      </rPr>
      <t>Torpex</t>
    </r>
  </si>
  <si>
    <r>
      <rPr>
        <sz val="9"/>
        <rFont val="Arial"/>
        <family val="2"/>
      </rPr>
      <t>[Hexotonal]</t>
    </r>
  </si>
  <si>
    <r>
      <rPr>
        <sz val="9"/>
        <rFont val="Arial"/>
        <family val="2"/>
      </rPr>
      <t>67713-16-0</t>
    </r>
  </si>
  <si>
    <r>
      <rPr>
        <sz val="9"/>
        <rFont val="Arial"/>
        <family val="2"/>
      </rPr>
      <t>Trichlorosilane</t>
    </r>
  </si>
  <si>
    <r>
      <rPr>
        <sz val="9"/>
        <rFont val="Arial"/>
        <family val="2"/>
      </rPr>
      <t>[Silane, trichloro-]</t>
    </r>
  </si>
  <si>
    <r>
      <rPr>
        <sz val="9"/>
        <rFont val="Arial"/>
        <family val="2"/>
      </rPr>
      <t>10025-78-2</t>
    </r>
  </si>
  <si>
    <r>
      <rPr>
        <sz val="9"/>
        <rFont val="Arial"/>
        <family val="2"/>
      </rPr>
      <t>Triethanolamine</t>
    </r>
  </si>
  <si>
    <r>
      <rPr>
        <sz val="9"/>
        <rFont val="Arial"/>
        <family val="2"/>
      </rPr>
      <t>102-71-6</t>
    </r>
  </si>
  <si>
    <r>
      <rPr>
        <sz val="9"/>
        <rFont val="Arial"/>
        <family val="2"/>
      </rPr>
      <t>Triethanolamine hydrochloride</t>
    </r>
  </si>
  <si>
    <r>
      <rPr>
        <sz val="9"/>
        <rFont val="Arial"/>
        <family val="2"/>
      </rPr>
      <t>637-39-8</t>
    </r>
  </si>
  <si>
    <r>
      <rPr>
        <sz val="9"/>
        <rFont val="Arial"/>
        <family val="2"/>
      </rPr>
      <t>Triethyl phosphite</t>
    </r>
  </si>
  <si>
    <r>
      <rPr>
        <sz val="9"/>
        <rFont val="Arial"/>
        <family val="2"/>
      </rPr>
      <t>122-52-1</t>
    </r>
  </si>
  <si>
    <r>
      <rPr>
        <sz val="9"/>
        <rFont val="Arial"/>
        <family val="2"/>
      </rPr>
      <t>Trifluoroacetyl chloride</t>
    </r>
  </si>
  <si>
    <r>
      <rPr>
        <sz val="9"/>
        <rFont val="Arial"/>
        <family val="2"/>
      </rPr>
      <t>354-32-5</t>
    </r>
  </si>
  <si>
    <r>
      <rPr>
        <sz val="9"/>
        <rFont val="Arial"/>
        <family val="2"/>
      </rPr>
      <t>Trifluorochloroethylene</t>
    </r>
  </si>
  <si>
    <r>
      <rPr>
        <sz val="9"/>
        <rFont val="Arial"/>
        <family val="2"/>
      </rPr>
      <t>[Ethene, chlorotrifluoro]</t>
    </r>
  </si>
  <si>
    <r>
      <rPr>
        <sz val="9"/>
        <rFont val="Arial"/>
        <family val="2"/>
      </rPr>
      <t>79-38-9</t>
    </r>
  </si>
  <si>
    <r>
      <rPr>
        <sz val="9"/>
        <rFont val="Arial"/>
        <family val="2"/>
      </rPr>
      <t>Trimethylamine</t>
    </r>
  </si>
  <si>
    <r>
      <rPr>
        <sz val="9"/>
        <rFont val="Arial"/>
        <family val="2"/>
      </rPr>
      <t>[Methanamine, N,N-dimethyl-]</t>
    </r>
  </si>
  <si>
    <r>
      <rPr>
        <sz val="9"/>
        <rFont val="Arial"/>
        <family val="2"/>
      </rPr>
      <t>75-50-3</t>
    </r>
  </si>
  <si>
    <r>
      <rPr>
        <sz val="9"/>
        <rFont val="Arial"/>
        <family val="2"/>
      </rPr>
      <t>Trimethylchlorosilane</t>
    </r>
  </si>
  <si>
    <r>
      <rPr>
        <sz val="9"/>
        <rFont val="Arial"/>
        <family val="2"/>
      </rPr>
      <t>[Silane, chlorotrimethyl-]</t>
    </r>
  </si>
  <si>
    <r>
      <rPr>
        <sz val="9"/>
        <rFont val="Arial"/>
        <family val="2"/>
      </rPr>
      <t>75-77-4</t>
    </r>
  </si>
  <si>
    <r>
      <rPr>
        <sz val="9"/>
        <rFont val="Arial"/>
        <family val="2"/>
      </rPr>
      <t>Trimethyl phosphite</t>
    </r>
  </si>
  <si>
    <r>
      <rPr>
        <sz val="9"/>
        <rFont val="Arial"/>
        <family val="2"/>
      </rPr>
      <t>121-45-9</t>
    </r>
  </si>
  <si>
    <r>
      <rPr>
        <sz val="9"/>
        <rFont val="Arial"/>
        <family val="2"/>
      </rPr>
      <t>Trinitroaniline</t>
    </r>
  </si>
  <si>
    <r>
      <rPr>
        <sz val="9"/>
        <rFont val="Arial"/>
        <family val="2"/>
      </rPr>
      <t>26952-42-1</t>
    </r>
  </si>
  <si>
    <r>
      <rPr>
        <sz val="9"/>
        <rFont val="Arial"/>
        <family val="2"/>
      </rPr>
      <t>Trinitroanisole</t>
    </r>
  </si>
  <si>
    <r>
      <rPr>
        <sz val="9"/>
        <rFont val="Arial"/>
        <family val="2"/>
      </rPr>
      <t>606-35-9</t>
    </r>
  </si>
  <si>
    <r>
      <rPr>
        <sz val="9"/>
        <rFont val="Arial"/>
        <family val="2"/>
      </rPr>
      <t>Trinitrobenzene</t>
    </r>
  </si>
  <si>
    <r>
      <rPr>
        <sz val="9"/>
        <rFont val="Arial"/>
        <family val="2"/>
      </rPr>
      <t>99-35-4</t>
    </r>
  </si>
  <si>
    <r>
      <rPr>
        <sz val="9"/>
        <rFont val="Arial"/>
        <family val="2"/>
      </rPr>
      <t>Trinitrobenzenesulfonic acid</t>
    </r>
  </si>
  <si>
    <r>
      <rPr>
        <sz val="9"/>
        <rFont val="Arial"/>
        <family val="2"/>
      </rPr>
      <t>2508-19-2</t>
    </r>
  </si>
  <si>
    <r>
      <rPr>
        <sz val="9"/>
        <rFont val="Arial"/>
        <family val="2"/>
      </rPr>
      <t>Trinitrobenzoic acid</t>
    </r>
  </si>
  <si>
    <r>
      <rPr>
        <sz val="9"/>
        <rFont val="Arial"/>
        <family val="2"/>
      </rPr>
      <t>129-66-8</t>
    </r>
  </si>
  <si>
    <r>
      <rPr>
        <sz val="9"/>
        <rFont val="Arial"/>
        <family val="2"/>
      </rPr>
      <t>Trinitrochlorobenzene</t>
    </r>
  </si>
  <si>
    <r>
      <rPr>
        <sz val="9"/>
        <rFont val="Arial"/>
        <family val="2"/>
      </rPr>
      <t>88-88-0</t>
    </r>
  </si>
  <si>
    <r>
      <rPr>
        <sz val="9"/>
        <rFont val="Arial"/>
        <family val="2"/>
      </rPr>
      <t>Trinitrofluorenone</t>
    </r>
  </si>
  <si>
    <r>
      <rPr>
        <sz val="9"/>
        <rFont val="Arial"/>
        <family val="2"/>
      </rPr>
      <t>129-79-3</t>
    </r>
  </si>
  <si>
    <r>
      <rPr>
        <sz val="9"/>
        <rFont val="Arial"/>
        <family val="2"/>
      </rPr>
      <t>Trinitro-meta-cresol</t>
    </r>
  </si>
  <si>
    <r>
      <rPr>
        <sz val="9"/>
        <rFont val="Arial"/>
        <family val="2"/>
      </rPr>
      <t>602-99-3</t>
    </r>
  </si>
  <si>
    <r>
      <rPr>
        <sz val="9"/>
        <rFont val="Arial"/>
        <family val="2"/>
      </rPr>
      <t>Trinitronaphthalene</t>
    </r>
  </si>
  <si>
    <r>
      <rPr>
        <sz val="9"/>
        <rFont val="Arial"/>
        <family val="2"/>
      </rPr>
      <t>55810-17-8</t>
    </r>
  </si>
  <si>
    <r>
      <rPr>
        <sz val="9"/>
        <rFont val="Arial"/>
        <family val="2"/>
      </rPr>
      <t>Trinitrophenetole</t>
    </r>
  </si>
  <si>
    <r>
      <rPr>
        <sz val="9"/>
        <rFont val="Arial"/>
        <family val="2"/>
      </rPr>
      <t>4732-14-3</t>
    </r>
  </si>
  <si>
    <r>
      <rPr>
        <sz val="9"/>
        <rFont val="Arial"/>
        <family val="2"/>
      </rPr>
      <t>Trinitrophenol</t>
    </r>
  </si>
  <si>
    <r>
      <rPr>
        <sz val="9"/>
        <rFont val="Arial"/>
        <family val="2"/>
      </rPr>
      <t>88-89-1</t>
    </r>
  </si>
  <si>
    <r>
      <rPr>
        <sz val="9"/>
        <rFont val="Arial"/>
        <family val="2"/>
      </rPr>
      <t>Trinitroresorcinol</t>
    </r>
  </si>
  <si>
    <r>
      <rPr>
        <sz val="9"/>
        <rFont val="Arial"/>
        <family val="2"/>
      </rPr>
      <t>82-71-3</t>
    </r>
  </si>
  <si>
    <r>
      <rPr>
        <sz val="9"/>
        <rFont val="Arial"/>
        <family val="2"/>
      </rPr>
      <t>Tritonal</t>
    </r>
  </si>
  <si>
    <r>
      <rPr>
        <sz val="9"/>
        <rFont val="Arial"/>
        <family val="2"/>
      </rPr>
      <t>54413-15-9</t>
    </r>
  </si>
  <si>
    <r>
      <rPr>
        <sz val="9"/>
        <rFont val="Arial"/>
        <family val="2"/>
      </rPr>
      <t>Tungsten hexafluoride</t>
    </r>
  </si>
  <si>
    <r>
      <rPr>
        <sz val="9"/>
        <rFont val="Arial"/>
        <family val="2"/>
      </rPr>
      <t>7783-82-6</t>
    </r>
  </si>
  <si>
    <r>
      <rPr>
        <sz val="9"/>
        <rFont val="Arial"/>
        <family val="2"/>
      </rPr>
      <t>Vinyl acetate monomer</t>
    </r>
  </si>
  <si>
    <r>
      <rPr>
        <sz val="9"/>
        <rFont val="Arial"/>
        <family val="2"/>
      </rPr>
      <t>[Acetic acid ethenyl ester]</t>
    </r>
  </si>
  <si>
    <r>
      <rPr>
        <sz val="9"/>
        <rFont val="Arial"/>
        <family val="2"/>
      </rPr>
      <t>108-05-4</t>
    </r>
  </si>
  <si>
    <r>
      <rPr>
        <sz val="9"/>
        <rFont val="Arial"/>
        <family val="2"/>
      </rPr>
      <t>Vinyl acetylene</t>
    </r>
  </si>
  <si>
    <r>
      <rPr>
        <sz val="9"/>
        <rFont val="Arial"/>
        <family val="2"/>
      </rPr>
      <t>[1-Buten-3-yne]</t>
    </r>
  </si>
  <si>
    <r>
      <rPr>
        <sz val="9"/>
        <rFont val="Arial"/>
        <family val="2"/>
      </rPr>
      <t>689-97-4</t>
    </r>
  </si>
  <si>
    <r>
      <rPr>
        <sz val="9"/>
        <rFont val="Arial"/>
        <family val="2"/>
      </rPr>
      <t>Vinyl chloride</t>
    </r>
  </si>
  <si>
    <r>
      <rPr>
        <sz val="9"/>
        <rFont val="Arial"/>
        <family val="2"/>
      </rPr>
      <t>[Ethene, chloro-]</t>
    </r>
  </si>
  <si>
    <r>
      <rPr>
        <sz val="9"/>
        <rFont val="Arial"/>
        <family val="2"/>
      </rPr>
      <t>Vinyl ethyl ether</t>
    </r>
  </si>
  <si>
    <r>
      <rPr>
        <sz val="9"/>
        <rFont val="Arial"/>
        <family val="2"/>
      </rPr>
      <t>[Ethene, ethoxy-]</t>
    </r>
  </si>
  <si>
    <r>
      <rPr>
        <sz val="9"/>
        <rFont val="Arial"/>
        <family val="2"/>
      </rPr>
      <t>109-92-2</t>
    </r>
  </si>
  <si>
    <r>
      <rPr>
        <sz val="9"/>
        <rFont val="Arial"/>
        <family val="2"/>
      </rPr>
      <t>Vinyl fluoride</t>
    </r>
  </si>
  <si>
    <r>
      <rPr>
        <sz val="9"/>
        <rFont val="Arial"/>
        <family val="2"/>
      </rPr>
      <t>[Ethene, fluoro-]</t>
    </r>
  </si>
  <si>
    <r>
      <rPr>
        <sz val="9"/>
        <rFont val="Arial"/>
        <family val="2"/>
      </rPr>
      <t>Vinyl methyl ether</t>
    </r>
  </si>
  <si>
    <r>
      <rPr>
        <sz val="9"/>
        <rFont val="Arial"/>
        <family val="2"/>
      </rPr>
      <t>[Ethene, methoxy-]</t>
    </r>
  </si>
  <si>
    <r>
      <rPr>
        <sz val="9"/>
        <rFont val="Arial"/>
        <family val="2"/>
      </rPr>
      <t>107-25-5</t>
    </r>
  </si>
  <si>
    <r>
      <rPr>
        <sz val="9"/>
        <rFont val="Arial"/>
        <family val="2"/>
      </rPr>
      <t>Vinylidene chloride</t>
    </r>
  </si>
  <si>
    <r>
      <rPr>
        <sz val="9"/>
        <rFont val="Arial"/>
        <family val="2"/>
      </rPr>
      <t>[Ethene 1,1-dichloro-]</t>
    </r>
  </si>
  <si>
    <t>75-35-4</t>
  </si>
  <si>
    <r>
      <rPr>
        <sz val="9"/>
        <rFont val="Arial"/>
        <family val="2"/>
      </rPr>
      <t>Vinylidene fluoride</t>
    </r>
  </si>
  <si>
    <r>
      <rPr>
        <sz val="9"/>
        <rFont val="Arial"/>
        <family val="2"/>
      </rPr>
      <t>[Ethene, 1,1-difluoro-]</t>
    </r>
  </si>
  <si>
    <r>
      <rPr>
        <sz val="9"/>
        <rFont val="Arial"/>
        <family val="2"/>
      </rPr>
      <t>75-38-7</t>
    </r>
  </si>
  <si>
    <r>
      <rPr>
        <sz val="9"/>
        <rFont val="Arial"/>
        <family val="2"/>
      </rPr>
      <t>Vinyltrichlorosilane</t>
    </r>
  </si>
  <si>
    <r>
      <rPr>
        <sz val="9"/>
        <rFont val="Arial"/>
        <family val="2"/>
      </rPr>
      <t>75-94-5</t>
    </r>
  </si>
  <si>
    <r>
      <rPr>
        <sz val="9"/>
        <rFont val="Arial"/>
        <family val="2"/>
      </rPr>
      <t>VX</t>
    </r>
  </si>
  <si>
    <r>
      <rPr>
        <sz val="9"/>
        <rFont val="Arial"/>
        <family val="2"/>
      </rPr>
      <t>[o-Ethyl-S-2- diisopropylaminoethyl methyl phosphonothiolate]</t>
    </r>
  </si>
  <si>
    <r>
      <rPr>
        <sz val="9"/>
        <rFont val="Arial"/>
        <family val="2"/>
      </rPr>
      <t>50782-69-9</t>
    </r>
  </si>
  <si>
    <r>
      <rPr>
        <sz val="9"/>
        <rFont val="Arial"/>
        <family val="2"/>
      </rPr>
      <t>Zinc hydrosulfite</t>
    </r>
  </si>
  <si>
    <r>
      <rPr>
        <sz val="9"/>
        <rFont val="Arial"/>
        <family val="2"/>
      </rPr>
      <t>[Zinc dithionite]</t>
    </r>
  </si>
  <si>
    <r>
      <rPr>
        <sz val="9"/>
        <rFont val="Arial"/>
        <family val="2"/>
      </rPr>
      <t>7779-86-4</t>
    </r>
  </si>
  <si>
    <t>20859-73-8</t>
  </si>
  <si>
    <t>75-86-5</t>
  </si>
  <si>
    <t>P.I last name here</t>
  </si>
  <si>
    <t>P.I. first Name here</t>
  </si>
  <si>
    <t xml:space="preserve">Hazard Identification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</si>
</sst>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\-mm\-d;@"/>
    <numFmt numFmtId="166" formatCode="yy\-mm\-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2" applyAlignment="1">
      <alignment horizontal="left" vertical="top"/>
    </xf>
    <xf numFmtId="0" fontId="8" fillId="0" borderId="4" xfId="2" applyFont="1" applyBorder="1" applyAlignment="1">
      <alignment horizontal="left" vertical="center" wrapText="1" indent="2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textRotation="90" wrapText="1"/>
    </xf>
    <xf numFmtId="0" fontId="6" fillId="0" borderId="0" xfId="2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6" fillId="0" borderId="4" xfId="2" applyBorder="1" applyAlignment="1">
      <alignment horizontal="left" wrapText="1"/>
    </xf>
    <xf numFmtId="0" fontId="9" fillId="0" borderId="4" xfId="2" applyFont="1" applyBorder="1" applyAlignment="1">
      <alignment horizontal="left" vertical="top" wrapText="1" indent="1"/>
    </xf>
    <xf numFmtId="2" fontId="10" fillId="0" borderId="4" xfId="2" applyNumberFormat="1" applyFont="1" applyBorder="1" applyAlignment="1">
      <alignment horizontal="center" vertical="top" shrinkToFit="1"/>
    </xf>
    <xf numFmtId="3" fontId="10" fillId="0" borderId="4" xfId="2" applyNumberFormat="1" applyFont="1" applyBorder="1" applyAlignment="1">
      <alignment horizontal="left" vertical="top" shrinkToFit="1"/>
    </xf>
    <xf numFmtId="0" fontId="9" fillId="0" borderId="4" xfId="2" applyFont="1" applyBorder="1" applyAlignment="1">
      <alignment horizontal="center" vertical="top" wrapText="1"/>
    </xf>
    <xf numFmtId="0" fontId="6" fillId="0" borderId="0" xfId="2" applyAlignment="1">
      <alignment horizontal="left" wrapText="1"/>
    </xf>
    <xf numFmtId="0" fontId="6" fillId="0" borderId="4" xfId="2" applyBorder="1" applyAlignment="1">
      <alignment horizontal="left" vertical="center" wrapText="1"/>
    </xf>
    <xf numFmtId="0" fontId="6" fillId="0" borderId="0" xfId="2" applyAlignment="1">
      <alignment horizontal="left" vertical="center" wrapText="1"/>
    </xf>
    <xf numFmtId="3" fontId="10" fillId="0" borderId="4" xfId="2" applyNumberFormat="1" applyFont="1" applyBorder="1" applyAlignment="1">
      <alignment horizontal="left" vertical="top" indent="1" shrinkToFit="1"/>
    </xf>
    <xf numFmtId="0" fontId="9" fillId="0" borderId="4" xfId="2" applyFont="1" applyBorder="1" applyAlignment="1">
      <alignment horizontal="right" vertical="top" wrapText="1" indent="1"/>
    </xf>
    <xf numFmtId="1" fontId="10" fillId="0" borderId="4" xfId="2" applyNumberFormat="1" applyFont="1" applyBorder="1" applyAlignment="1">
      <alignment horizontal="left" vertical="top" indent="1" shrinkToFit="1"/>
    </xf>
    <xf numFmtId="0" fontId="9" fillId="0" borderId="4" xfId="2" applyFont="1" applyBorder="1" applyAlignment="1">
      <alignment horizontal="right" vertical="top" wrapText="1"/>
    </xf>
    <xf numFmtId="0" fontId="6" fillId="0" borderId="4" xfId="2" applyBorder="1" applyAlignment="1">
      <alignment horizontal="left" vertical="top" wrapText="1"/>
    </xf>
    <xf numFmtId="0" fontId="9" fillId="0" borderId="4" xfId="2" applyFont="1" applyBorder="1" applyAlignment="1">
      <alignment horizontal="center" vertical="center" wrapText="1"/>
    </xf>
    <xf numFmtId="3" fontId="10" fillId="0" borderId="4" xfId="2" applyNumberFormat="1" applyFont="1" applyBorder="1" applyAlignment="1">
      <alignment horizontal="left" vertical="center" indent="1" shrinkToFit="1"/>
    </xf>
    <xf numFmtId="0" fontId="9" fillId="0" borderId="4" xfId="2" applyFont="1" applyBorder="1" applyAlignment="1">
      <alignment horizontal="left" vertical="center" wrapText="1" indent="1"/>
    </xf>
    <xf numFmtId="1" fontId="10" fillId="0" borderId="4" xfId="2" applyNumberFormat="1" applyFont="1" applyBorder="1" applyAlignment="1">
      <alignment horizontal="center" vertical="center" shrinkToFit="1"/>
    </xf>
    <xf numFmtId="2" fontId="10" fillId="0" borderId="4" xfId="2" applyNumberFormat="1" applyFont="1" applyBorder="1" applyAlignment="1">
      <alignment horizontal="left" vertical="center" shrinkToFit="1"/>
    </xf>
    <xf numFmtId="1" fontId="10" fillId="0" borderId="4" xfId="2" applyNumberFormat="1" applyFont="1" applyBorder="1" applyAlignment="1">
      <alignment horizontal="center" vertical="top" shrinkToFit="1"/>
    </xf>
    <xf numFmtId="2" fontId="10" fillId="0" borderId="4" xfId="2" applyNumberFormat="1" applyFont="1" applyBorder="1" applyAlignment="1">
      <alignment horizontal="left" vertical="top" shrinkToFit="1"/>
    </xf>
    <xf numFmtId="164" fontId="10" fillId="0" borderId="4" xfId="2" applyNumberFormat="1" applyFont="1" applyBorder="1" applyAlignment="1">
      <alignment horizontal="center" vertical="top" shrinkToFit="1"/>
    </xf>
    <xf numFmtId="2" fontId="10" fillId="0" borderId="4" xfId="2" applyNumberFormat="1" applyFont="1" applyBorder="1" applyAlignment="1">
      <alignment horizontal="left" vertical="top" indent="1" shrinkToFit="1"/>
    </xf>
    <xf numFmtId="0" fontId="11" fillId="0" borderId="4" xfId="2" applyFont="1" applyBorder="1" applyAlignment="1">
      <alignment horizontal="center" vertical="top" wrapText="1"/>
    </xf>
    <xf numFmtId="1" fontId="10" fillId="0" borderId="4" xfId="2" applyNumberFormat="1" applyFont="1" applyBorder="1" applyAlignment="1">
      <alignment horizontal="left" vertical="top" indent="2" shrinkToFit="1"/>
    </xf>
    <xf numFmtId="165" fontId="10" fillId="0" borderId="4" xfId="2" applyNumberFormat="1" applyFont="1" applyBorder="1" applyAlignment="1">
      <alignment horizontal="right" vertical="top" indent="1" shrinkToFit="1"/>
    </xf>
    <xf numFmtId="166" fontId="10" fillId="0" borderId="4" xfId="2" applyNumberFormat="1" applyFont="1" applyBorder="1" applyAlignment="1">
      <alignment horizontal="left" vertical="top" indent="1" shrinkToFit="1"/>
    </xf>
    <xf numFmtId="164" fontId="10" fillId="0" borderId="4" xfId="2" applyNumberFormat="1" applyFont="1" applyBorder="1" applyAlignment="1">
      <alignment horizontal="left" vertical="top" indent="2" shrinkToFit="1"/>
    </xf>
    <xf numFmtId="164" fontId="10" fillId="0" borderId="4" xfId="2" applyNumberFormat="1" applyFont="1" applyBorder="1" applyAlignment="1">
      <alignment horizontal="left" vertical="center" indent="2" shrinkToFit="1"/>
    </xf>
    <xf numFmtId="1" fontId="10" fillId="0" borderId="4" xfId="2" applyNumberFormat="1" applyFont="1" applyBorder="1" applyAlignment="1">
      <alignment horizontal="left" vertical="center" indent="1" shrinkToFit="1"/>
    </xf>
    <xf numFmtId="165" fontId="10" fillId="0" borderId="4" xfId="2" applyNumberFormat="1" applyFont="1" applyBorder="1" applyAlignment="1">
      <alignment horizontal="center" vertical="top" shrinkToFit="1"/>
    </xf>
    <xf numFmtId="0" fontId="9" fillId="0" borderId="4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Border="1" applyAlignment="1">
      <alignment horizontal="left"/>
    </xf>
    <xf numFmtId="0" fontId="2" fillId="0" borderId="0" xfId="1" applyAlignme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/>
    <xf numFmtId="15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9" fillId="0" borderId="5" xfId="2" applyFont="1" applyBorder="1" applyAlignment="1">
      <alignment horizontal="left" vertical="top" wrapText="1" indent="2"/>
    </xf>
    <xf numFmtId="0" fontId="9" fillId="0" borderId="6" xfId="2" applyFont="1" applyBorder="1" applyAlignment="1">
      <alignment horizontal="left" vertical="top" wrapText="1" indent="2"/>
    </xf>
    <xf numFmtId="0" fontId="9" fillId="0" borderId="5" xfId="2" applyFont="1" applyBorder="1" applyAlignment="1">
      <alignment horizontal="left" vertical="center" wrapText="1" indent="2"/>
    </xf>
    <xf numFmtId="0" fontId="9" fillId="0" borderId="6" xfId="2" applyFont="1" applyBorder="1" applyAlignment="1">
      <alignment horizontal="left" vertical="center" wrapText="1" indent="2"/>
    </xf>
    <xf numFmtId="0" fontId="7" fillId="0" borderId="0" xfId="2" applyFont="1" applyAlignment="1">
      <alignment horizontal="left" vertical="top" wrapText="1" indent="28"/>
    </xf>
  </cellXfs>
  <cellStyles count="3">
    <cellStyle name="Hyperlink" xfId="1" builtinId="8"/>
    <cellStyle name="Normal" xfId="0" builtinId="0"/>
    <cellStyle name="Normal 2" xfId="2" xr:uid="{2C37F72A-3D78-40A9-AA47-AF71D0779491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1174750</xdr:colOff>
          <xdr:row>11</xdr:row>
          <xdr:rowOff>285750</xdr:rowOff>
        </xdr:from>
        <xdr:to>
          <xdr:col>0</xdr:col>
          <xdr:colOff>1492250</xdr:colOff>
          <xdr:row>12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1168400</xdr:colOff>
          <xdr:row>12</xdr:row>
          <xdr:rowOff>127000</xdr:rowOff>
        </xdr:from>
        <xdr:to>
          <xdr:col>0</xdr:col>
          <xdr:colOff>1492250</xdr:colOff>
          <xdr:row>13</xdr:row>
          <xdr:rowOff>158750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1162050</xdr:colOff>
          <xdr:row>10</xdr:row>
          <xdr:rowOff>717550</xdr:rowOff>
        </xdr:from>
        <xdr:to>
          <xdr:col>0</xdr:col>
          <xdr:colOff>1485900</xdr:colOff>
          <xdr:row>11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SDS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15246</xdr:colOff>
      <xdr:row>19</xdr:row>
      <xdr:rowOff>0</xdr:rowOff>
    </xdr:from>
    <xdr:ext cx="1828800" cy="952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246" y="6057900"/>
          <a:ext cx="1828800" cy="9525"/>
        </a:xfrm>
        <a:custGeom>
          <a:avLst/>
          <a:gdLst/>
          <a:ahLst/>
          <a:cxnLst/>
          <a:rect l="0" t="0" r="0" b="0"/>
          <a:pathLst>
            <a:path w="1828800" h="9525">
              <a:moveTo>
                <a:pt x="1828800" y="0"/>
              </a:moveTo>
              <a:lnTo>
                <a:pt x="0" y="0"/>
              </a:lnTo>
              <a:lnTo>
                <a:pt x="0" y="9144"/>
              </a:lnTo>
              <a:lnTo>
                <a:pt x="1828800" y="9144"/>
              </a:lnTo>
              <a:lnTo>
                <a:pt x="18288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sa.gov/sites/default/files/publications/appendix-a-to-part-27-508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2"/>
  <sheetViews>
    <sheetView tabSelected="1" view="pageLayout" zoomScale="89" zoomScaleNormal="100" zoomScalePageLayoutView="89" workbookViewId="0">
      <selection activeCell="A19" sqref="A19"/>
    </sheetView>
  </sheetViews>
  <sheetFormatPr defaultRowHeight="15" customHeight="1" x14ac:dyDescent="0.35"/>
  <cols>
    <col min="1" max="1" width="22.6328125" style="1" customWidth="1"/>
    <col min="2" max="2" width="11.81640625" style="1" customWidth="1"/>
    <col min="3" max="3" width="10.81640625" style="1" customWidth="1"/>
    <col min="4" max="4" width="13" style="1" customWidth="1"/>
    <col min="5" max="5" width="6.81640625" style="1" customWidth="1"/>
    <col min="6" max="6" width="4" style="6" customWidth="1"/>
    <col min="7" max="7" width="12.6328125" style="8" customWidth="1"/>
    <col min="8" max="8" width="14.26953125" customWidth="1"/>
    <col min="9" max="9" width="4.36328125" customWidth="1"/>
    <col min="19" max="19" width="20.453125" style="4" hidden="1" customWidth="1"/>
  </cols>
  <sheetData>
    <row r="1" spans="1:19" ht="14.5" x14ac:dyDescent="0.35">
      <c r="A1" s="49"/>
      <c r="B1" s="49"/>
      <c r="C1" s="49"/>
      <c r="D1" s="49"/>
      <c r="E1" s="49"/>
      <c r="F1" s="49"/>
      <c r="G1" s="49"/>
    </row>
    <row r="2" spans="1:19" ht="14.5" x14ac:dyDescent="0.35">
      <c r="A2" s="49"/>
      <c r="B2" s="49"/>
      <c r="C2" s="49"/>
      <c r="D2" s="49"/>
      <c r="E2" s="49"/>
      <c r="F2" s="49"/>
      <c r="G2" s="49"/>
    </row>
    <row r="3" spans="1:19" ht="23.5" x14ac:dyDescent="0.55000000000000004">
      <c r="A3" s="47" t="str">
        <f>E5</f>
        <v>P.I last name here</v>
      </c>
      <c r="B3" s="47"/>
      <c r="C3" s="59" t="s">
        <v>0</v>
      </c>
      <c r="D3" s="59"/>
      <c r="E3" s="59"/>
      <c r="F3" s="59"/>
      <c r="G3" s="59"/>
      <c r="H3" s="59"/>
      <c r="I3" s="59"/>
    </row>
    <row r="4" spans="1:19" ht="14.5" x14ac:dyDescent="0.35">
      <c r="A4" s="49"/>
      <c r="B4" s="49"/>
      <c r="C4" s="49"/>
      <c r="D4" s="49"/>
      <c r="E4" s="49"/>
      <c r="F4" s="49"/>
      <c r="G4" s="49"/>
    </row>
    <row r="5" spans="1:19" ht="14.5" x14ac:dyDescent="0.35">
      <c r="A5" s="52" t="s">
        <v>1</v>
      </c>
      <c r="B5" s="58"/>
      <c r="C5" s="60" t="s">
        <v>821</v>
      </c>
      <c r="D5" s="49"/>
      <c r="E5" s="57" t="s">
        <v>820</v>
      </c>
      <c r="F5" s="57"/>
      <c r="G5" s="57"/>
    </row>
    <row r="6" spans="1:19" ht="14.5" x14ac:dyDescent="0.35">
      <c r="A6" s="52" t="s">
        <v>2</v>
      </c>
      <c r="B6" s="58"/>
      <c r="C6" s="54" t="s">
        <v>3</v>
      </c>
      <c r="D6" s="55"/>
      <c r="E6" s="55"/>
      <c r="F6" s="55"/>
      <c r="G6" s="55"/>
      <c r="S6" s="4" t="s">
        <v>4</v>
      </c>
    </row>
    <row r="7" spans="1:19" ht="14.5" x14ac:dyDescent="0.35">
      <c r="A7" s="52" t="s">
        <v>5</v>
      </c>
      <c r="B7" s="58"/>
      <c r="C7" s="54" t="s">
        <v>6</v>
      </c>
      <c r="D7" s="55"/>
      <c r="E7" s="55"/>
      <c r="F7" s="55"/>
      <c r="G7" s="55"/>
      <c r="S7" s="4" t="s">
        <v>7</v>
      </c>
    </row>
    <row r="8" spans="1:19" ht="14.5" x14ac:dyDescent="0.35">
      <c r="A8" s="52" t="s">
        <v>8</v>
      </c>
      <c r="B8" s="58"/>
      <c r="C8" s="56">
        <v>44951</v>
      </c>
      <c r="D8" s="57"/>
      <c r="E8" s="57"/>
      <c r="F8" s="57"/>
      <c r="G8" s="57"/>
      <c r="S8" s="4" t="s">
        <v>9</v>
      </c>
    </row>
    <row r="9" spans="1:19" ht="14.5" x14ac:dyDescent="0.35">
      <c r="A9" s="52" t="s">
        <v>10</v>
      </c>
      <c r="B9" s="53"/>
      <c r="C9" s="50" t="s">
        <v>11</v>
      </c>
      <c r="D9" s="51"/>
      <c r="E9" s="51"/>
      <c r="F9" s="51"/>
      <c r="G9" s="51"/>
      <c r="S9" s="4" t="s">
        <v>12</v>
      </c>
    </row>
    <row r="10" spans="1:19" ht="3.75" customHeight="1" x14ac:dyDescent="0.35">
      <c r="A10" s="49"/>
      <c r="B10" s="49"/>
      <c r="C10" s="49"/>
      <c r="D10" s="49"/>
      <c r="E10" s="49"/>
      <c r="F10" s="49"/>
      <c r="G10" s="49"/>
      <c r="S10" s="4" t="s">
        <v>13</v>
      </c>
    </row>
    <row r="11" spans="1:19" ht="58" x14ac:dyDescent="0.35">
      <c r="A11" s="2" t="s">
        <v>14</v>
      </c>
      <c r="B11" s="3" t="s">
        <v>15</v>
      </c>
      <c r="C11" s="2" t="s">
        <v>16</v>
      </c>
      <c r="D11" s="2" t="s">
        <v>17</v>
      </c>
      <c r="E11" s="48" t="s">
        <v>18</v>
      </c>
      <c r="F11" s="48"/>
      <c r="G11" s="2" t="s">
        <v>822</v>
      </c>
      <c r="H11" s="2" t="s">
        <v>19</v>
      </c>
      <c r="I11" s="2" t="s">
        <v>47</v>
      </c>
      <c r="S11" s="4" t="s">
        <v>20</v>
      </c>
    </row>
    <row r="12" spans="1:19" ht="26.5" x14ac:dyDescent="0.35">
      <c r="A12" s="6" t="s">
        <v>21</v>
      </c>
      <c r="B12" s="1" t="s">
        <v>22</v>
      </c>
      <c r="C12" s="1">
        <v>405</v>
      </c>
      <c r="D12" s="1" t="s">
        <v>23</v>
      </c>
      <c r="E12" s="1">
        <v>1</v>
      </c>
      <c r="F12" s="6" t="s">
        <v>48</v>
      </c>
      <c r="G12" s="7" t="s">
        <v>24</v>
      </c>
      <c r="H12" s="1" t="s">
        <v>25</v>
      </c>
      <c r="I12" s="1" t="str">
        <f>IF(B12&lt;&gt;"",IF(ISNUMBER(MATCH(B12,COI!$C$3:$C$327, 0)), "Y", "N"),"")</f>
        <v>Y</v>
      </c>
      <c r="S12" s="4" t="s">
        <v>24</v>
      </c>
    </row>
    <row r="13" spans="1:19" ht="14.5" x14ac:dyDescent="0.35">
      <c r="A13" s="6" t="s">
        <v>26</v>
      </c>
      <c r="B13" s="1" t="s">
        <v>27</v>
      </c>
      <c r="C13" s="1" t="s">
        <v>28</v>
      </c>
      <c r="D13" s="1" t="s">
        <v>29</v>
      </c>
      <c r="E13" s="1">
        <v>2</v>
      </c>
      <c r="F13" s="6" t="s">
        <v>30</v>
      </c>
      <c r="G13" s="7"/>
      <c r="H13" s="1" t="s">
        <v>31</v>
      </c>
      <c r="I13" s="1" t="str">
        <f>IF(B13&lt;&gt;"",IF(ISNUMBER(MATCH(B13,COI!$C$3:$C$327, 0)), "Y", "N"),"")</f>
        <v>N</v>
      </c>
      <c r="S13" s="4" t="s">
        <v>32</v>
      </c>
    </row>
    <row r="14" spans="1:19" ht="14.5" x14ac:dyDescent="0.35">
      <c r="A14" s="6" t="s">
        <v>33</v>
      </c>
      <c r="B14" s="1" t="s">
        <v>34</v>
      </c>
      <c r="C14" s="1">
        <v>406</v>
      </c>
      <c r="D14" s="1" t="s">
        <v>35</v>
      </c>
      <c r="E14" s="1">
        <v>3</v>
      </c>
      <c r="F14" s="6" t="s">
        <v>49</v>
      </c>
      <c r="G14" s="7" t="s">
        <v>4</v>
      </c>
      <c r="H14" s="1" t="s">
        <v>36</v>
      </c>
      <c r="I14" s="1" t="str">
        <f>IF(B14&lt;&gt;"",IF(ISNUMBER(MATCH(B14,COI!$C$3:$C$327, 0)), "Y", "N"),"")</f>
        <v>N</v>
      </c>
      <c r="S14" s="4" t="s">
        <v>37</v>
      </c>
    </row>
    <row r="15" spans="1:19" ht="14.5" x14ac:dyDescent="0.35">
      <c r="G15" s="7"/>
      <c r="H15" s="1"/>
      <c r="I15" s="1" t="str">
        <f>IF(B15&lt;&gt;"",IF(ISNUMBER(MATCH(B15,COI!$C$3:$C$327, 0)), "Y", "N"),"")</f>
        <v/>
      </c>
      <c r="S15" s="4" t="s">
        <v>38</v>
      </c>
    </row>
    <row r="16" spans="1:19" ht="14.5" x14ac:dyDescent="0.35">
      <c r="G16" s="7"/>
      <c r="H16" s="1"/>
      <c r="I16" s="1" t="str">
        <f>IF(B16&lt;&gt;"",IF(ISNUMBER(MATCH(B16,COI!$C$3:$C$327, 0)), "Y", "N"),"")</f>
        <v/>
      </c>
      <c r="S16" s="4" t="s">
        <v>39</v>
      </c>
    </row>
    <row r="17" spans="1:19" ht="14.5" x14ac:dyDescent="0.35">
      <c r="G17" s="7"/>
      <c r="H17" s="1"/>
      <c r="I17" s="1" t="str">
        <f>IF(B17&lt;&gt;"",IF(ISNUMBER(MATCH(B17,COI!$C$3:$C$327, 0)), "Y", "N"),"")</f>
        <v/>
      </c>
      <c r="S17" s="4" t="s">
        <v>40</v>
      </c>
    </row>
    <row r="18" spans="1:19" ht="14.5" x14ac:dyDescent="0.35">
      <c r="G18" s="7"/>
      <c r="H18" s="1"/>
      <c r="I18" s="1" t="str">
        <f>IF(B18&lt;&gt;"",IF(ISNUMBER(MATCH(B18,COI!$C$3:$C$327, 0)), "Y", "N"),"")</f>
        <v/>
      </c>
      <c r="S18" s="4" t="s">
        <v>41</v>
      </c>
    </row>
    <row r="19" spans="1:19" ht="14.5" x14ac:dyDescent="0.35">
      <c r="G19" s="7"/>
      <c r="H19" s="1"/>
      <c r="I19" s="1" t="str">
        <f>IF(B19&lt;&gt;"",IF(ISNUMBER(MATCH(B19,COI!$C$3:$C$327, 0)), "Y", "N"),"")</f>
        <v/>
      </c>
      <c r="S19" s="4" t="s">
        <v>42</v>
      </c>
    </row>
    <row r="20" spans="1:19" ht="14.5" x14ac:dyDescent="0.35">
      <c r="A20"/>
      <c r="G20" s="7"/>
      <c r="H20" s="1"/>
      <c r="I20" s="1" t="str">
        <f>IF(B20&lt;&gt;"",IF(ISNUMBER(MATCH(B20,COI!$C$3:$C$327, 0)), "Y", "N"),"")</f>
        <v/>
      </c>
      <c r="S20" s="4" t="s">
        <v>43</v>
      </c>
    </row>
    <row r="21" spans="1:19" ht="14.5" x14ac:dyDescent="0.35">
      <c r="A21"/>
      <c r="G21" s="7"/>
      <c r="H21" s="1"/>
      <c r="I21" s="1" t="str">
        <f>IF(B21&lt;&gt;"",IF(ISNUMBER(MATCH(B21,COI!$C$3:$C$327, 0)), "Y", "N"),"")</f>
        <v/>
      </c>
      <c r="S21" s="4" t="s">
        <v>44</v>
      </c>
    </row>
    <row r="22" spans="1:19" ht="14.5" x14ac:dyDescent="0.35">
      <c r="A22"/>
      <c r="G22" s="7"/>
      <c r="H22" s="1"/>
      <c r="I22" s="1" t="str">
        <f>IF(B22&lt;&gt;"",IF(ISNUMBER(MATCH(B22,COI!$C$3:$C$327, 0)), "Y", "N"),"")</f>
        <v/>
      </c>
      <c r="S22" s="4" t="s">
        <v>45</v>
      </c>
    </row>
    <row r="23" spans="1:19" ht="14.5" x14ac:dyDescent="0.35">
      <c r="A23"/>
      <c r="G23" s="7"/>
      <c r="H23" s="1"/>
      <c r="I23" s="1" t="str">
        <f>IF(B23&lt;&gt;"",IF(ISNUMBER(MATCH(B23,COI!$C$3:$C$327, 0)), "Y", "N"),"")</f>
        <v/>
      </c>
      <c r="S23" s="4" t="s">
        <v>46</v>
      </c>
    </row>
    <row r="24" spans="1:19" ht="14.5" x14ac:dyDescent="0.35">
      <c r="A24"/>
      <c r="G24" s="7"/>
      <c r="H24" s="1"/>
      <c r="I24" s="1" t="str">
        <f>IF(B24&lt;&gt;"",IF(ISNUMBER(MATCH(B24,COI!$C$3:$C$327, 0)), "Y", "N"),"")</f>
        <v/>
      </c>
    </row>
    <row r="25" spans="1:19" ht="14.5" x14ac:dyDescent="0.35">
      <c r="A25"/>
      <c r="G25" s="7"/>
      <c r="H25" s="1"/>
      <c r="I25" s="1" t="str">
        <f>IF(B25&lt;&gt;"",IF(ISNUMBER(MATCH(B25,COI!$C$3:$C$327, 0)), "Y", "N"),"")</f>
        <v/>
      </c>
    </row>
    <row r="26" spans="1:19" ht="14.5" x14ac:dyDescent="0.35">
      <c r="A26"/>
      <c r="G26" s="7"/>
      <c r="H26" s="1"/>
      <c r="I26" s="1" t="str">
        <f>IF(B26&lt;&gt;"",IF(ISNUMBER(MATCH(B26,COI!$C$3:$C$327, 0)), "Y", "N"),"")</f>
        <v/>
      </c>
    </row>
    <row r="27" spans="1:19" ht="14.5" x14ac:dyDescent="0.35">
      <c r="A27"/>
      <c r="G27" s="7"/>
      <c r="H27" s="1"/>
      <c r="I27" s="1" t="str">
        <f>IF(B27&lt;&gt;"",IF(ISNUMBER(MATCH(B27,COI!$C$3:$C$327, 0)), "Y", "N"),"")</f>
        <v/>
      </c>
    </row>
    <row r="28" spans="1:19" ht="14.5" x14ac:dyDescent="0.35">
      <c r="A28"/>
      <c r="G28" s="7"/>
      <c r="H28" s="1"/>
      <c r="I28" s="1" t="str">
        <f>IF(B28&lt;&gt;"",IF(ISNUMBER(MATCH(B28,COI!$C$3:$C$327, 0)), "Y", "N"),"")</f>
        <v/>
      </c>
    </row>
    <row r="29" spans="1:19" ht="14.5" x14ac:dyDescent="0.35">
      <c r="A29"/>
      <c r="G29" s="7"/>
      <c r="H29" s="1"/>
      <c r="I29" s="1" t="str">
        <f>IF(B29&lt;&gt;"",IF(ISNUMBER(MATCH(B29,COI!$C$3:$C$327, 0)), "Y", "N"),"")</f>
        <v/>
      </c>
    </row>
    <row r="30" spans="1:19" ht="14.5" x14ac:dyDescent="0.35">
      <c r="A30"/>
      <c r="G30" s="7"/>
      <c r="H30" s="1"/>
      <c r="I30" s="1" t="str">
        <f>IF(B30&lt;&gt;"",IF(ISNUMBER(MATCH(B30,COI!$C$3:$C$327, 0)), "Y", "N"),"")</f>
        <v/>
      </c>
    </row>
    <row r="31" spans="1:19" ht="14.5" x14ac:dyDescent="0.35">
      <c r="A31"/>
      <c r="G31" s="7"/>
      <c r="H31" s="1"/>
      <c r="I31" s="1" t="str">
        <f>IF(B31&lt;&gt;"",IF(ISNUMBER(MATCH(B31,COI!$C$3:$C$327, 0)), "Y", "N"),"")</f>
        <v/>
      </c>
    </row>
    <row r="32" spans="1:19" ht="14.5" x14ac:dyDescent="0.35">
      <c r="A32"/>
      <c r="G32" s="7"/>
      <c r="H32" s="1"/>
      <c r="I32" s="1" t="str">
        <f>IF(B32&lt;&gt;"",IF(ISNUMBER(MATCH(B32,COI!$C$3:$C$327, 0)), "Y", "N"),"")</f>
        <v/>
      </c>
    </row>
    <row r="33" spans="1:9" ht="14.5" x14ac:dyDescent="0.35">
      <c r="A33"/>
      <c r="G33" s="7"/>
      <c r="H33" s="1"/>
      <c r="I33" s="1" t="str">
        <f>IF(B33&lt;&gt;"",IF(ISNUMBER(MATCH(B33,COI!$C$3:$C$327, 0)), "Y", "N"),"")</f>
        <v/>
      </c>
    </row>
    <row r="34" spans="1:9" ht="14.5" x14ac:dyDescent="0.35">
      <c r="A34"/>
      <c r="G34" s="7"/>
      <c r="H34" s="1"/>
      <c r="I34" s="1" t="str">
        <f>IF(B34&lt;&gt;"",IF(ISNUMBER(MATCH(B34,COI!$C$3:$C$327, 0)), "Y", "N"),"")</f>
        <v/>
      </c>
    </row>
    <row r="35" spans="1:9" ht="14.5" x14ac:dyDescent="0.35">
      <c r="A35"/>
      <c r="G35" s="7"/>
      <c r="H35" s="1"/>
      <c r="I35" s="1" t="str">
        <f>IF(B35&lt;&gt;"",IF(ISNUMBER(MATCH(B35,COI!$C$3:$C$327, 0)), "Y", "N"),"")</f>
        <v/>
      </c>
    </row>
    <row r="36" spans="1:9" ht="14.5" x14ac:dyDescent="0.35">
      <c r="A36"/>
      <c r="G36" s="7"/>
      <c r="H36" s="1"/>
      <c r="I36" s="1" t="str">
        <f>IF(B36&lt;&gt;"",IF(ISNUMBER(MATCH(B36,COI!$C$3:$C$327, 0)), "Y", "N"),"")</f>
        <v/>
      </c>
    </row>
    <row r="37" spans="1:9" ht="14.5" x14ac:dyDescent="0.35">
      <c r="G37" s="7"/>
      <c r="H37" s="1"/>
      <c r="I37" s="1" t="str">
        <f>IF(B37&lt;&gt;"",IF(ISNUMBER(MATCH(B37,COI!$C$3:$C$327, 0)), "Y", "N"),"")</f>
        <v/>
      </c>
    </row>
    <row r="38" spans="1:9" ht="14.5" x14ac:dyDescent="0.35">
      <c r="G38" s="7"/>
      <c r="H38" s="1"/>
      <c r="I38" s="1" t="str">
        <f>IF(B38&lt;&gt;"",IF(ISNUMBER(MATCH(B38,COI!$C$3:$C$327, 0)), "Y", "N"),"")</f>
        <v/>
      </c>
    </row>
    <row r="39" spans="1:9" ht="14.5" x14ac:dyDescent="0.35">
      <c r="G39" s="7"/>
      <c r="H39" s="1"/>
      <c r="I39" s="1" t="str">
        <f>IF(B39&lt;&gt;"",IF(ISNUMBER(MATCH(B39,COI!$C$3:$C$327, 0)), "Y", "N"),"")</f>
        <v/>
      </c>
    </row>
    <row r="40" spans="1:9" ht="14.5" x14ac:dyDescent="0.35">
      <c r="G40" s="7"/>
      <c r="H40" s="1"/>
      <c r="I40" s="1" t="str">
        <f>IF(B40&lt;&gt;"",IF(ISNUMBER(MATCH(B40,COI!$C$3:$C$327, 0)), "Y", "N"),"")</f>
        <v/>
      </c>
    </row>
    <row r="41" spans="1:9" ht="14.5" x14ac:dyDescent="0.35">
      <c r="G41" s="7"/>
      <c r="H41" s="1"/>
      <c r="I41" s="1" t="str">
        <f>IF(B41&lt;&gt;"",IF(ISNUMBER(MATCH(B41,COI!$C$3:$C$327, 0)), "Y", "N"),"")</f>
        <v/>
      </c>
    </row>
    <row r="42" spans="1:9" ht="14.5" x14ac:dyDescent="0.35">
      <c r="G42" s="7"/>
      <c r="H42" s="1"/>
      <c r="I42" s="1" t="str">
        <f>IF(B42&lt;&gt;"",IF(ISNUMBER(MATCH(B42,COI!$C$3:$C$327, 0)), "Y", "N"),"")</f>
        <v/>
      </c>
    </row>
    <row r="43" spans="1:9" ht="14.5" x14ac:dyDescent="0.35">
      <c r="G43" s="7"/>
      <c r="H43" s="1"/>
      <c r="I43" s="1" t="str">
        <f>IF(B43&lt;&gt;"",IF(ISNUMBER(MATCH(B43,COI!$C$3:$C$327, 0)), "Y", "N"),"")</f>
        <v/>
      </c>
    </row>
    <row r="44" spans="1:9" ht="14.5" x14ac:dyDescent="0.35">
      <c r="G44" s="7"/>
      <c r="H44" s="1"/>
      <c r="I44" s="1" t="str">
        <f>IF(B44&lt;&gt;"",IF(ISNUMBER(MATCH(B44,COI!$C$3:$C$327, 0)), "Y", "N"),"")</f>
        <v/>
      </c>
    </row>
    <row r="45" spans="1:9" ht="14.5" x14ac:dyDescent="0.35">
      <c r="G45" s="7"/>
      <c r="H45" s="1"/>
      <c r="I45" s="1" t="str">
        <f>IF(B45&lt;&gt;"",IF(ISNUMBER(MATCH(B45,COI!$C$3:$C$327, 0)), "Y", "N"),"")</f>
        <v/>
      </c>
    </row>
    <row r="46" spans="1:9" ht="14.5" x14ac:dyDescent="0.35">
      <c r="G46" s="7"/>
      <c r="H46" s="1"/>
      <c r="I46" s="1" t="str">
        <f>IF(B46&lt;&gt;"",IF(ISNUMBER(MATCH(B46,COI!$C$3:$C$327, 0)), "Y", "N"),"")</f>
        <v/>
      </c>
    </row>
    <row r="47" spans="1:9" ht="14.5" x14ac:dyDescent="0.35">
      <c r="G47" s="7"/>
      <c r="H47" s="1"/>
      <c r="I47" s="1" t="str">
        <f>IF(B47&lt;&gt;"",IF(ISNUMBER(MATCH(B47,COI!$C$3:$C$327, 0)), "Y", "N"),"")</f>
        <v/>
      </c>
    </row>
    <row r="48" spans="1:9" ht="14.5" x14ac:dyDescent="0.35">
      <c r="G48" s="7"/>
      <c r="H48" s="1"/>
      <c r="I48" s="1" t="str">
        <f>IF(B48&lt;&gt;"",IF(ISNUMBER(MATCH(B48,COI!$C$3:$C$327, 0)), "Y", "N"),"")</f>
        <v/>
      </c>
    </row>
    <row r="49" spans="7:9" ht="14.5" x14ac:dyDescent="0.35">
      <c r="G49" s="7"/>
      <c r="H49" s="1"/>
      <c r="I49" s="1" t="str">
        <f>IF(B49&lt;&gt;"",IF(ISNUMBER(MATCH(B49,COI!$C$3:$C$327, 0)), "Y", "N"),"")</f>
        <v/>
      </c>
    </row>
    <row r="50" spans="7:9" ht="14.5" x14ac:dyDescent="0.35">
      <c r="G50" s="7"/>
      <c r="H50" s="1"/>
      <c r="I50" s="1" t="str">
        <f>IF(B50&lt;&gt;"",IF(ISNUMBER(MATCH(B50,COI!$C$3:$C$327, 0)), "Y", "N"),"")</f>
        <v/>
      </c>
    </row>
    <row r="51" spans="7:9" ht="14.5" x14ac:dyDescent="0.35">
      <c r="G51" s="7"/>
      <c r="H51" s="1"/>
      <c r="I51" s="1" t="str">
        <f>IF(B51&lt;&gt;"",IF(ISNUMBER(MATCH(B51,COI!$C$3:$C$327, 0)), "Y", "N"),"")</f>
        <v/>
      </c>
    </row>
    <row r="52" spans="7:9" ht="14.5" x14ac:dyDescent="0.35">
      <c r="G52" s="7"/>
      <c r="H52" s="1"/>
      <c r="I52" s="1" t="str">
        <f>IF(B52&lt;&gt;"",IF(ISNUMBER(MATCH(B52,COI!$C$3:$C$327, 0)), "Y", "N"),"")</f>
        <v/>
      </c>
    </row>
    <row r="53" spans="7:9" ht="14.5" x14ac:dyDescent="0.35">
      <c r="G53" s="7"/>
      <c r="H53" s="1"/>
      <c r="I53" s="1" t="str">
        <f>IF(B53&lt;&gt;"",IF(ISNUMBER(MATCH(B53,COI!$C$3:$C$327, 0)), "Y", "N"),"")</f>
        <v/>
      </c>
    </row>
    <row r="54" spans="7:9" ht="14.5" x14ac:dyDescent="0.35">
      <c r="G54" s="7"/>
      <c r="H54" s="1"/>
      <c r="I54" s="1" t="str">
        <f>IF(B54&lt;&gt;"",IF(ISNUMBER(MATCH(B54,COI!$C$3:$C$327, 0)), "Y", "N"),"")</f>
        <v/>
      </c>
    </row>
    <row r="55" spans="7:9" ht="14.5" x14ac:dyDescent="0.35">
      <c r="G55" s="7"/>
      <c r="H55" s="1"/>
      <c r="I55" s="1" t="str">
        <f>IF(B55&lt;&gt;"",IF(ISNUMBER(MATCH(B55,COI!$C$3:$C$327, 0)), "Y", "N"),"")</f>
        <v/>
      </c>
    </row>
    <row r="56" spans="7:9" ht="14.5" x14ac:dyDescent="0.35">
      <c r="G56" s="7"/>
      <c r="H56" s="1"/>
      <c r="I56" s="1" t="str">
        <f>IF(B56&lt;&gt;"",IF(ISNUMBER(MATCH(B56,COI!$C$3:$C$327, 0)), "Y", "N"),"")</f>
        <v/>
      </c>
    </row>
    <row r="57" spans="7:9" ht="14.5" x14ac:dyDescent="0.35">
      <c r="G57" s="7"/>
      <c r="H57" s="1"/>
      <c r="I57" s="1" t="str">
        <f>IF(B57&lt;&gt;"",IF(ISNUMBER(MATCH(B57,COI!$C$3:$C$327, 0)), "Y", "N"),"")</f>
        <v/>
      </c>
    </row>
    <row r="58" spans="7:9" ht="14.5" x14ac:dyDescent="0.35">
      <c r="G58" s="7"/>
      <c r="H58" s="1"/>
      <c r="I58" s="1" t="str">
        <f>IF(B58&lt;&gt;"",IF(ISNUMBER(MATCH(B58,COI!$C$3:$C$327, 0)), "Y", "N"),"")</f>
        <v/>
      </c>
    </row>
    <row r="59" spans="7:9" ht="14.5" x14ac:dyDescent="0.35">
      <c r="G59" s="7"/>
      <c r="H59" s="1"/>
      <c r="I59" s="1" t="str">
        <f>IF(B59&lt;&gt;"",IF(ISNUMBER(MATCH(B59,COI!$C$3:$C$327, 0)), "Y", "N"),"")</f>
        <v/>
      </c>
    </row>
    <row r="60" spans="7:9" ht="14.5" x14ac:dyDescent="0.35">
      <c r="G60" s="7"/>
      <c r="H60" s="1"/>
      <c r="I60" s="1" t="str">
        <f>IF(B60&lt;&gt;"",IF(ISNUMBER(MATCH(B60,COI!$C$3:$C$327, 0)), "Y", "N"),"")</f>
        <v/>
      </c>
    </row>
    <row r="61" spans="7:9" ht="14.5" x14ac:dyDescent="0.35">
      <c r="G61" s="7"/>
      <c r="H61" s="1"/>
      <c r="I61" s="1" t="str">
        <f>IF(B61&lt;&gt;"",IF(ISNUMBER(MATCH(B61,COI!$C$3:$C$327, 0)), "Y", "N"),"")</f>
        <v/>
      </c>
    </row>
    <row r="62" spans="7:9" ht="14.5" x14ac:dyDescent="0.35">
      <c r="G62" s="7"/>
      <c r="H62" s="1"/>
      <c r="I62" s="1" t="str">
        <f>IF(B62&lt;&gt;"",IF(ISNUMBER(MATCH(B62,COI!$C$3:$C$327, 0)), "Y", "N"),"")</f>
        <v/>
      </c>
    </row>
    <row r="63" spans="7:9" ht="14.5" x14ac:dyDescent="0.35">
      <c r="G63" s="7"/>
      <c r="H63" s="1"/>
      <c r="I63" s="1" t="str">
        <f>IF(B63&lt;&gt;"",IF(ISNUMBER(MATCH(B63,COI!$C$3:$C$327, 0)), "Y", "N"),"")</f>
        <v/>
      </c>
    </row>
    <row r="64" spans="7:9" ht="14.5" x14ac:dyDescent="0.35">
      <c r="G64" s="7"/>
      <c r="H64" s="1"/>
      <c r="I64" s="1" t="str">
        <f>IF(B64&lt;&gt;"",IF(ISNUMBER(MATCH(B64,COI!$C$3:$C$327, 0)), "Y", "N"),"")</f>
        <v/>
      </c>
    </row>
    <row r="65" spans="7:9" ht="14.5" x14ac:dyDescent="0.35">
      <c r="G65" s="7"/>
      <c r="H65" s="1"/>
      <c r="I65" s="1" t="str">
        <f>IF(B65&lt;&gt;"",IF(ISNUMBER(MATCH(B65,COI!$C$3:$C$327, 0)), "Y", "N"),"")</f>
        <v/>
      </c>
    </row>
    <row r="66" spans="7:9" ht="14.5" x14ac:dyDescent="0.35">
      <c r="G66" s="7"/>
      <c r="H66" s="1"/>
      <c r="I66" s="1" t="str">
        <f>IF(B66&lt;&gt;"",IF(ISNUMBER(MATCH(B66,COI!$C$3:$C$327, 0)), "Y", "N"),"")</f>
        <v/>
      </c>
    </row>
    <row r="67" spans="7:9" ht="14.5" x14ac:dyDescent="0.35">
      <c r="G67" s="7"/>
      <c r="H67" s="1"/>
      <c r="I67" s="1" t="str">
        <f>IF(B67&lt;&gt;"",IF(ISNUMBER(MATCH(B67,COI!$C$3:$C$327, 0)), "Y", "N"),"")</f>
        <v/>
      </c>
    </row>
    <row r="68" spans="7:9" ht="14.5" x14ac:dyDescent="0.35">
      <c r="G68" s="7"/>
      <c r="H68" s="1"/>
      <c r="I68" s="1" t="str">
        <f>IF(B68&lt;&gt;"",IF(ISNUMBER(MATCH(B68,COI!$C$3:$C$327, 0)), "Y", "N"),"")</f>
        <v/>
      </c>
    </row>
    <row r="69" spans="7:9" ht="14.5" x14ac:dyDescent="0.35">
      <c r="G69" s="7"/>
      <c r="H69" s="1"/>
      <c r="I69" s="1" t="str">
        <f>IF(B69&lt;&gt;"",IF(ISNUMBER(MATCH(B69,COI!$C$3:$C$327, 0)), "Y", "N"),"")</f>
        <v/>
      </c>
    </row>
    <row r="70" spans="7:9" ht="14.5" x14ac:dyDescent="0.35">
      <c r="G70" s="7"/>
      <c r="H70" s="1"/>
      <c r="I70" s="1" t="str">
        <f>IF(B70&lt;&gt;"",IF(ISNUMBER(MATCH(B70,COI!$C$3:$C$327, 0)), "Y", "N"),"")</f>
        <v/>
      </c>
    </row>
    <row r="71" spans="7:9" ht="14.5" x14ac:dyDescent="0.35">
      <c r="G71" s="7"/>
      <c r="H71" s="1"/>
      <c r="I71" s="1" t="str">
        <f>IF(B71&lt;&gt;"",IF(ISNUMBER(MATCH(B71,COI!$C$3:$C$327, 0)), "Y", "N"),"")</f>
        <v/>
      </c>
    </row>
    <row r="72" spans="7:9" ht="14.5" x14ac:dyDescent="0.35">
      <c r="G72" s="7"/>
      <c r="H72" s="1"/>
      <c r="I72" s="1" t="str">
        <f>IF(B72&lt;&gt;"",IF(ISNUMBER(MATCH(B72,COI!$C$3:$C$327, 0)), "Y", "N"),"")</f>
        <v/>
      </c>
    </row>
    <row r="73" spans="7:9" ht="14.5" x14ac:dyDescent="0.35">
      <c r="G73" s="7"/>
      <c r="H73" s="1"/>
      <c r="I73" s="1" t="str">
        <f>IF(B73&lt;&gt;"",IF(ISNUMBER(MATCH(B73,COI!$C$3:$C$327, 0)), "Y", "N"),"")</f>
        <v/>
      </c>
    </row>
    <row r="74" spans="7:9" ht="14.5" x14ac:dyDescent="0.35">
      <c r="G74" s="7"/>
      <c r="H74" s="1"/>
      <c r="I74" s="1" t="str">
        <f>IF(B74&lt;&gt;"",IF(ISNUMBER(MATCH(B74,COI!$C$3:$C$327, 0)), "Y", "N"),"")</f>
        <v/>
      </c>
    </row>
    <row r="75" spans="7:9" ht="14.5" x14ac:dyDescent="0.35">
      <c r="G75" s="7"/>
      <c r="H75" s="1"/>
      <c r="I75" s="1" t="str">
        <f>IF(B75&lt;&gt;"",IF(ISNUMBER(MATCH(B75,COI!$C$3:$C$327, 0)), "Y", "N"),"")</f>
        <v/>
      </c>
    </row>
    <row r="76" spans="7:9" ht="14.5" x14ac:dyDescent="0.35">
      <c r="G76" s="7"/>
      <c r="H76" s="1"/>
      <c r="I76" s="1" t="str">
        <f>IF(B76&lt;&gt;"",IF(ISNUMBER(MATCH(B76,COI!$C$3:$C$327, 0)), "Y", "N"),"")</f>
        <v/>
      </c>
    </row>
    <row r="77" spans="7:9" ht="14.5" x14ac:dyDescent="0.35">
      <c r="G77" s="7"/>
      <c r="H77" s="1"/>
      <c r="I77" s="1" t="str">
        <f>IF(B77&lt;&gt;"",IF(ISNUMBER(MATCH(B77,COI!$C$3:$C$327, 0)), "Y", "N"),"")</f>
        <v/>
      </c>
    </row>
    <row r="78" spans="7:9" ht="14.5" x14ac:dyDescent="0.35">
      <c r="G78" s="7"/>
      <c r="H78" s="1"/>
      <c r="I78" s="1" t="str">
        <f>IF(B78&lt;&gt;"",IF(ISNUMBER(MATCH(B78,COI!$C$3:$C$327, 0)), "Y", "N"),"")</f>
        <v/>
      </c>
    </row>
    <row r="79" spans="7:9" ht="14.5" x14ac:dyDescent="0.35">
      <c r="G79" s="7"/>
      <c r="H79" s="1"/>
      <c r="I79" s="1" t="str">
        <f>IF(B79&lt;&gt;"",IF(ISNUMBER(MATCH(B79,COI!$C$3:$C$327, 0)), "Y", "N"),"")</f>
        <v/>
      </c>
    </row>
    <row r="80" spans="7:9" ht="14.5" x14ac:dyDescent="0.35">
      <c r="G80" s="7"/>
      <c r="H80" s="1"/>
      <c r="I80" s="1" t="str">
        <f>IF(B80&lt;&gt;"",IF(ISNUMBER(MATCH(B80,COI!$C$3:$C$327, 0)), "Y", "N"),"")</f>
        <v/>
      </c>
    </row>
    <row r="81" spans="7:9" ht="14.5" x14ac:dyDescent="0.35">
      <c r="G81" s="7"/>
      <c r="H81" s="1"/>
      <c r="I81" s="1" t="str">
        <f>IF(B81&lt;&gt;"",IF(ISNUMBER(MATCH(B81,COI!$C$3:$C$327, 0)), "Y", "N"),"")</f>
        <v/>
      </c>
    </row>
    <row r="82" spans="7:9" ht="14.5" x14ac:dyDescent="0.35">
      <c r="G82" s="7"/>
      <c r="H82" s="1"/>
      <c r="I82" s="1" t="str">
        <f>IF(B82&lt;&gt;"",IF(ISNUMBER(MATCH(B82,COI!$C$3:$C$327, 0)), "Y", "N"),"")</f>
        <v/>
      </c>
    </row>
    <row r="83" spans="7:9" ht="14.5" x14ac:dyDescent="0.35">
      <c r="G83" s="7"/>
      <c r="H83" s="1"/>
      <c r="I83" s="1" t="str">
        <f>IF(B83&lt;&gt;"",IF(ISNUMBER(MATCH(B83,COI!$C$3:$C$327, 0)), "Y", "N"),"")</f>
        <v/>
      </c>
    </row>
    <row r="84" spans="7:9" ht="14.5" x14ac:dyDescent="0.35">
      <c r="G84" s="7"/>
      <c r="H84" s="1"/>
      <c r="I84" s="1" t="str">
        <f>IF(B84&lt;&gt;"",IF(ISNUMBER(MATCH(B84,COI!$C$3:$C$327, 0)), "Y", "N"),"")</f>
        <v/>
      </c>
    </row>
    <row r="85" spans="7:9" ht="14.5" x14ac:dyDescent="0.35">
      <c r="G85" s="7"/>
      <c r="H85" s="1"/>
      <c r="I85" s="1" t="str">
        <f>IF(B85&lt;&gt;"",IF(ISNUMBER(MATCH(B85,COI!$C$3:$C$327, 0)), "Y", "N"),"")</f>
        <v/>
      </c>
    </row>
    <row r="86" spans="7:9" ht="14.5" x14ac:dyDescent="0.35">
      <c r="G86" s="7"/>
      <c r="H86" s="1"/>
      <c r="I86" s="1" t="str">
        <f>IF(B86&lt;&gt;"",IF(ISNUMBER(MATCH(B86,COI!$C$3:$C$327, 0)), "Y", "N"),"")</f>
        <v/>
      </c>
    </row>
    <row r="87" spans="7:9" ht="14.5" x14ac:dyDescent="0.35">
      <c r="G87" s="7"/>
      <c r="H87" s="1"/>
      <c r="I87" s="1" t="str">
        <f>IF(B87&lt;&gt;"",IF(ISNUMBER(MATCH(B87,COI!$C$3:$C$327, 0)), "Y", "N"),"")</f>
        <v/>
      </c>
    </row>
    <row r="88" spans="7:9" ht="14.5" x14ac:dyDescent="0.35">
      <c r="G88" s="7"/>
      <c r="H88" s="1"/>
      <c r="I88" s="1" t="str">
        <f>IF(B88&lt;&gt;"",IF(ISNUMBER(MATCH(B88,COI!$C$3:$C$327, 0)), "Y", "N"),"")</f>
        <v/>
      </c>
    </row>
    <row r="89" spans="7:9" ht="14.5" x14ac:dyDescent="0.35">
      <c r="G89" s="7"/>
      <c r="H89" s="1"/>
      <c r="I89" s="1" t="str">
        <f>IF(B89&lt;&gt;"",IF(ISNUMBER(MATCH(B89,COI!$C$3:$C$327, 0)), "Y", "N"),"")</f>
        <v/>
      </c>
    </row>
    <row r="90" spans="7:9" ht="14.5" x14ac:dyDescent="0.35">
      <c r="G90" s="7"/>
      <c r="H90" s="1"/>
      <c r="I90" s="1" t="str">
        <f>IF(B90&lt;&gt;"",IF(ISNUMBER(MATCH(B90,COI!$C$3:$C$327, 0)), "Y", "N"),"")</f>
        <v/>
      </c>
    </row>
    <row r="91" spans="7:9" ht="14.5" x14ac:dyDescent="0.35">
      <c r="G91" s="7"/>
      <c r="H91" s="1"/>
      <c r="I91" s="1" t="str">
        <f>IF(B91&lt;&gt;"",IF(ISNUMBER(MATCH(B91,COI!$C$3:$C$327, 0)), "Y", "N"),"")</f>
        <v/>
      </c>
    </row>
    <row r="92" spans="7:9" ht="14.5" x14ac:dyDescent="0.35">
      <c r="G92" s="7"/>
      <c r="H92" s="1"/>
      <c r="I92" s="1" t="str">
        <f>IF(B92&lt;&gt;"",IF(ISNUMBER(MATCH(B92,COI!$C$3:$C$327, 0)), "Y", "N"),"")</f>
        <v/>
      </c>
    </row>
    <row r="93" spans="7:9" ht="14.5" x14ac:dyDescent="0.35">
      <c r="G93" s="7"/>
      <c r="H93" s="1"/>
      <c r="I93" s="1" t="str">
        <f>IF(B93&lt;&gt;"",IF(ISNUMBER(MATCH(B93,COI!$C$3:$C$327, 0)), "Y", "N"),"")</f>
        <v/>
      </c>
    </row>
    <row r="94" spans="7:9" ht="14.5" x14ac:dyDescent="0.35">
      <c r="G94" s="7"/>
      <c r="H94" s="1"/>
      <c r="I94" s="1" t="str">
        <f>IF(B94&lt;&gt;"",IF(ISNUMBER(MATCH(B94,COI!$C$3:$C$327, 0)), "Y", "N"),"")</f>
        <v/>
      </c>
    </row>
    <row r="95" spans="7:9" ht="14.5" x14ac:dyDescent="0.35">
      <c r="G95" s="7"/>
      <c r="H95" s="1"/>
      <c r="I95" s="1" t="str">
        <f>IF(B95&lt;&gt;"",IF(ISNUMBER(MATCH(B95,COI!$C$3:$C$327, 0)), "Y", "N"),"")</f>
        <v/>
      </c>
    </row>
    <row r="96" spans="7:9" ht="14.5" x14ac:dyDescent="0.35">
      <c r="G96" s="7"/>
      <c r="H96" s="1"/>
      <c r="I96" s="1" t="str">
        <f>IF(B96&lt;&gt;"",IF(ISNUMBER(MATCH(B96,COI!$C$3:$C$327, 0)), "Y", "N"),"")</f>
        <v/>
      </c>
    </row>
    <row r="97" spans="7:9" ht="14.5" x14ac:dyDescent="0.35">
      <c r="G97" s="7"/>
      <c r="H97" s="1"/>
      <c r="I97" s="1" t="str">
        <f>IF(B97&lt;&gt;"",IF(ISNUMBER(MATCH(B97,COI!$C$3:$C$327, 0)), "Y", "N"),"")</f>
        <v/>
      </c>
    </row>
    <row r="98" spans="7:9" ht="14.5" x14ac:dyDescent="0.35">
      <c r="G98" s="7"/>
      <c r="H98" s="1"/>
      <c r="I98" s="1" t="str">
        <f>IF(B98&lt;&gt;"",IF(ISNUMBER(MATCH(B98,COI!$C$3:$C$327, 0)), "Y", "N"),"")</f>
        <v/>
      </c>
    </row>
    <row r="99" spans="7:9" ht="14.5" x14ac:dyDescent="0.35">
      <c r="G99" s="7"/>
      <c r="H99" s="1"/>
      <c r="I99" s="1" t="str">
        <f>IF(B99&lt;&gt;"",IF(ISNUMBER(MATCH(B99,COI!$C$3:$C$327, 0)), "Y", "N"),"")</f>
        <v/>
      </c>
    </row>
    <row r="100" spans="7:9" ht="14.5" x14ac:dyDescent="0.35">
      <c r="G100" s="7"/>
      <c r="H100" s="1"/>
      <c r="I100" s="1" t="str">
        <f>IF(B100&lt;&gt;"",IF(ISNUMBER(MATCH(B100,COI!$C$3:$C$327, 0)), "Y", "N"),"")</f>
        <v/>
      </c>
    </row>
    <row r="101" spans="7:9" ht="14.5" x14ac:dyDescent="0.35">
      <c r="G101" s="7"/>
      <c r="H101" s="1"/>
      <c r="I101" s="1" t="str">
        <f>IF(B101&lt;&gt;"",IF(ISNUMBER(MATCH(B101,COI!$C$3:$C$327, 0)), "Y", "N"),"")</f>
        <v/>
      </c>
    </row>
    <row r="102" spans="7:9" ht="14.5" x14ac:dyDescent="0.35">
      <c r="G102" s="7"/>
      <c r="H102" s="1"/>
      <c r="I102" s="1" t="str">
        <f>IF(B102&lt;&gt;"",IF(ISNUMBER(MATCH(B102,COI!$C$3:$C$327, 0)), "Y", "N"),"")</f>
        <v/>
      </c>
    </row>
    <row r="103" spans="7:9" ht="14.5" x14ac:dyDescent="0.35">
      <c r="G103" s="7"/>
      <c r="H103" s="1"/>
      <c r="I103" s="1" t="str">
        <f>IF(B103&lt;&gt;"",IF(ISNUMBER(MATCH(B103,COI!$C$3:$C$327, 0)), "Y", "N"),"")</f>
        <v/>
      </c>
    </row>
    <row r="104" spans="7:9" ht="14.5" x14ac:dyDescent="0.35">
      <c r="G104" s="7"/>
      <c r="H104" s="1"/>
      <c r="I104" s="1"/>
    </row>
    <row r="105" spans="7:9" ht="14.5" x14ac:dyDescent="0.35">
      <c r="G105" s="7"/>
      <c r="H105" s="1"/>
      <c r="I105" s="1"/>
    </row>
    <row r="106" spans="7:9" ht="14.5" x14ac:dyDescent="0.35">
      <c r="G106" s="7"/>
      <c r="H106" s="1"/>
      <c r="I106" s="1"/>
    </row>
    <row r="107" spans="7:9" ht="14.5" x14ac:dyDescent="0.35">
      <c r="G107" s="7"/>
      <c r="H107" s="1"/>
      <c r="I107" s="1"/>
    </row>
    <row r="108" spans="7:9" ht="14.5" x14ac:dyDescent="0.35">
      <c r="G108" s="7"/>
      <c r="H108" s="1"/>
      <c r="I108" s="1"/>
    </row>
    <row r="109" spans="7:9" ht="14.5" x14ac:dyDescent="0.35">
      <c r="G109" s="7"/>
      <c r="H109" s="1"/>
      <c r="I109" s="1"/>
    </row>
    <row r="110" spans="7:9" ht="14.5" x14ac:dyDescent="0.35">
      <c r="G110" s="7"/>
      <c r="H110" s="1"/>
      <c r="I110" s="1"/>
    </row>
    <row r="111" spans="7:9" ht="14.5" x14ac:dyDescent="0.35">
      <c r="G111" s="7"/>
      <c r="H111" s="1"/>
      <c r="I111" s="1"/>
    </row>
    <row r="112" spans="7:9" ht="14.5" x14ac:dyDescent="0.35">
      <c r="G112" s="7"/>
      <c r="H112" s="1"/>
      <c r="I112" s="1"/>
    </row>
    <row r="113" spans="7:9" ht="14.5" x14ac:dyDescent="0.35">
      <c r="G113" s="7"/>
      <c r="H113" s="1"/>
      <c r="I113" s="1"/>
    </row>
    <row r="114" spans="7:9" ht="14.5" x14ac:dyDescent="0.35">
      <c r="G114" s="7"/>
      <c r="H114" s="1"/>
      <c r="I114" s="1"/>
    </row>
    <row r="115" spans="7:9" ht="14.5" x14ac:dyDescent="0.35">
      <c r="G115" s="7"/>
      <c r="H115" s="1"/>
      <c r="I115" s="1"/>
    </row>
    <row r="116" spans="7:9" ht="14.5" x14ac:dyDescent="0.35">
      <c r="G116" s="7"/>
      <c r="H116" s="1"/>
      <c r="I116" s="1"/>
    </row>
    <row r="117" spans="7:9" ht="14.5" x14ac:dyDescent="0.35">
      <c r="G117" s="7"/>
      <c r="H117" s="1"/>
      <c r="I117" s="1"/>
    </row>
    <row r="118" spans="7:9" ht="14.5" x14ac:dyDescent="0.35">
      <c r="G118" s="7"/>
      <c r="H118" s="1"/>
      <c r="I118" s="1"/>
    </row>
    <row r="119" spans="7:9" ht="14.5" x14ac:dyDescent="0.35">
      <c r="G119" s="7"/>
      <c r="H119" s="1"/>
      <c r="I119" s="1"/>
    </row>
    <row r="120" spans="7:9" ht="14.5" x14ac:dyDescent="0.35">
      <c r="G120" s="7"/>
      <c r="H120" s="1"/>
      <c r="I120" s="1"/>
    </row>
    <row r="121" spans="7:9" ht="14.5" x14ac:dyDescent="0.35">
      <c r="G121" s="7"/>
      <c r="H121" s="1"/>
      <c r="I121" s="1"/>
    </row>
    <row r="122" spans="7:9" ht="14.5" x14ac:dyDescent="0.35">
      <c r="G122" s="7"/>
      <c r="H122" s="1"/>
      <c r="I122" s="1"/>
    </row>
    <row r="123" spans="7:9" ht="14.5" x14ac:dyDescent="0.35">
      <c r="G123" s="7"/>
      <c r="H123" s="1"/>
      <c r="I123" s="1"/>
    </row>
    <row r="124" spans="7:9" ht="14.5" x14ac:dyDescent="0.35">
      <c r="G124" s="7"/>
      <c r="H124" s="1"/>
      <c r="I124" s="1"/>
    </row>
    <row r="125" spans="7:9" ht="14.5" x14ac:dyDescent="0.35">
      <c r="G125" s="7"/>
      <c r="H125" s="1"/>
      <c r="I125" s="1"/>
    </row>
    <row r="126" spans="7:9" ht="14.5" x14ac:dyDescent="0.35">
      <c r="G126" s="7"/>
      <c r="H126" s="1"/>
      <c r="I126" s="1"/>
    </row>
    <row r="127" spans="7:9" ht="14.5" x14ac:dyDescent="0.35">
      <c r="G127" s="7"/>
      <c r="H127" s="1"/>
      <c r="I127" s="1"/>
    </row>
    <row r="128" spans="7:9" ht="14.5" x14ac:dyDescent="0.35">
      <c r="G128" s="7"/>
      <c r="H128" s="1"/>
      <c r="I128" s="1"/>
    </row>
    <row r="129" spans="7:9" ht="14.5" x14ac:dyDescent="0.35">
      <c r="G129" s="7"/>
      <c r="H129" s="1"/>
      <c r="I129" s="1"/>
    </row>
    <row r="130" spans="7:9" ht="14.5" x14ac:dyDescent="0.35">
      <c r="G130" s="7"/>
      <c r="H130" s="1"/>
      <c r="I130" s="1"/>
    </row>
    <row r="131" spans="7:9" ht="14.5" x14ac:dyDescent="0.35">
      <c r="G131" s="7"/>
      <c r="H131" s="1"/>
      <c r="I131" s="1"/>
    </row>
    <row r="132" spans="7:9" ht="14.5" x14ac:dyDescent="0.35">
      <c r="G132" s="7"/>
      <c r="H132" s="1"/>
      <c r="I132" s="1"/>
    </row>
    <row r="133" spans="7:9" ht="14.5" x14ac:dyDescent="0.35">
      <c r="G133" s="7"/>
      <c r="H133" s="1"/>
      <c r="I133" s="1"/>
    </row>
    <row r="134" spans="7:9" ht="14.5" x14ac:dyDescent="0.35">
      <c r="G134" s="7"/>
      <c r="H134" s="1"/>
      <c r="I134" s="1"/>
    </row>
    <row r="135" spans="7:9" ht="14.5" x14ac:dyDescent="0.35">
      <c r="G135" s="7"/>
      <c r="H135" s="1"/>
      <c r="I135" s="1"/>
    </row>
    <row r="136" spans="7:9" ht="14.5" x14ac:dyDescent="0.35">
      <c r="G136" s="7"/>
      <c r="H136" s="1"/>
      <c r="I136" s="1"/>
    </row>
    <row r="137" spans="7:9" ht="14.5" x14ac:dyDescent="0.35">
      <c r="G137" s="7"/>
      <c r="H137" s="1"/>
      <c r="I137" s="1"/>
    </row>
    <row r="138" spans="7:9" ht="14.5" x14ac:dyDescent="0.35">
      <c r="G138" s="7"/>
      <c r="H138" s="1"/>
      <c r="I138" s="1"/>
    </row>
    <row r="139" spans="7:9" ht="14.5" x14ac:dyDescent="0.35">
      <c r="G139" s="7"/>
      <c r="H139" s="1"/>
      <c r="I139" s="1"/>
    </row>
    <row r="140" spans="7:9" ht="14.5" x14ac:dyDescent="0.35">
      <c r="G140" s="7"/>
      <c r="H140" s="1"/>
      <c r="I140" s="1"/>
    </row>
    <row r="141" spans="7:9" ht="14.5" x14ac:dyDescent="0.35">
      <c r="G141" s="7"/>
      <c r="H141" s="1"/>
      <c r="I141" s="1"/>
    </row>
    <row r="142" spans="7:9" ht="14.5" x14ac:dyDescent="0.35">
      <c r="G142" s="7"/>
      <c r="H142" s="1"/>
      <c r="I142" s="1"/>
    </row>
    <row r="143" spans="7:9" ht="14.5" x14ac:dyDescent="0.35">
      <c r="G143" s="7"/>
      <c r="H143" s="1"/>
      <c r="I143" s="1"/>
    </row>
    <row r="144" spans="7:9" ht="14.5" x14ac:dyDescent="0.35">
      <c r="G144" s="7"/>
      <c r="H144" s="1"/>
      <c r="I144" s="1"/>
    </row>
    <row r="145" spans="7:9" ht="14.5" x14ac:dyDescent="0.35">
      <c r="G145" s="7"/>
      <c r="H145" s="1"/>
      <c r="I145" s="1"/>
    </row>
    <row r="146" spans="7:9" ht="14.5" x14ac:dyDescent="0.35">
      <c r="G146" s="7"/>
      <c r="H146" s="1"/>
      <c r="I146" s="1"/>
    </row>
    <row r="147" spans="7:9" ht="14.5" x14ac:dyDescent="0.35">
      <c r="G147" s="7"/>
      <c r="H147" s="1"/>
      <c r="I147" s="1"/>
    </row>
    <row r="148" spans="7:9" ht="14.5" x14ac:dyDescent="0.35">
      <c r="G148" s="7"/>
      <c r="H148" s="1"/>
      <c r="I148" s="1"/>
    </row>
    <row r="149" spans="7:9" ht="14.5" x14ac:dyDescent="0.35">
      <c r="G149" s="7"/>
      <c r="H149" s="1"/>
      <c r="I149" s="1"/>
    </row>
    <row r="150" spans="7:9" ht="14.5" x14ac:dyDescent="0.35">
      <c r="G150" s="7"/>
      <c r="H150" s="1"/>
      <c r="I150" s="1"/>
    </row>
    <row r="151" spans="7:9" ht="14.5" x14ac:dyDescent="0.35">
      <c r="G151" s="7"/>
      <c r="H151" s="1"/>
      <c r="I151" s="1"/>
    </row>
    <row r="152" spans="7:9" ht="14.5" x14ac:dyDescent="0.35">
      <c r="G152" s="7"/>
      <c r="H152" s="1"/>
      <c r="I152" s="1"/>
    </row>
    <row r="153" spans="7:9" ht="14.5" x14ac:dyDescent="0.35">
      <c r="G153" s="7"/>
      <c r="H153" s="1"/>
      <c r="I153" s="1"/>
    </row>
    <row r="154" spans="7:9" ht="14.5" x14ac:dyDescent="0.35">
      <c r="G154" s="7"/>
      <c r="H154" s="1"/>
      <c r="I154" s="1"/>
    </row>
    <row r="155" spans="7:9" ht="14.5" x14ac:dyDescent="0.35">
      <c r="G155" s="7"/>
      <c r="H155" s="1"/>
      <c r="I155" s="1"/>
    </row>
    <row r="156" spans="7:9" ht="14.5" x14ac:dyDescent="0.35">
      <c r="G156" s="7"/>
      <c r="H156" s="1"/>
      <c r="I156" s="1"/>
    </row>
    <row r="157" spans="7:9" ht="14.5" x14ac:dyDescent="0.35">
      <c r="G157" s="7"/>
      <c r="H157" s="1"/>
      <c r="I157" s="1"/>
    </row>
    <row r="158" spans="7:9" ht="14.5" x14ac:dyDescent="0.35">
      <c r="G158" s="7"/>
      <c r="H158" s="1"/>
      <c r="I158" s="1"/>
    </row>
    <row r="159" spans="7:9" ht="14.5" x14ac:dyDescent="0.35">
      <c r="G159" s="7"/>
      <c r="H159" s="1"/>
      <c r="I159" s="1"/>
    </row>
    <row r="160" spans="7:9" ht="14.5" x14ac:dyDescent="0.35">
      <c r="G160" s="7"/>
      <c r="H160" s="1"/>
      <c r="I160" s="1"/>
    </row>
    <row r="161" spans="7:9" ht="14.5" x14ac:dyDescent="0.35">
      <c r="G161" s="7"/>
      <c r="H161" s="1"/>
      <c r="I161" s="1"/>
    </row>
    <row r="162" spans="7:9" ht="14.5" x14ac:dyDescent="0.35">
      <c r="G162" s="7"/>
      <c r="H162" s="1"/>
      <c r="I162" s="1"/>
    </row>
    <row r="163" spans="7:9" ht="14.5" x14ac:dyDescent="0.35">
      <c r="G163" s="7"/>
      <c r="H163" s="1"/>
      <c r="I163" s="1"/>
    </row>
    <row r="164" spans="7:9" ht="14.5" x14ac:dyDescent="0.35">
      <c r="G164" s="7"/>
      <c r="H164" s="1"/>
      <c r="I164" s="1"/>
    </row>
    <row r="165" spans="7:9" ht="14.5" x14ac:dyDescent="0.35">
      <c r="G165" s="7"/>
      <c r="H165" s="1"/>
      <c r="I165" s="1"/>
    </row>
    <row r="166" spans="7:9" ht="14.5" x14ac:dyDescent="0.35">
      <c r="G166" s="7"/>
      <c r="H166" s="1"/>
      <c r="I166" s="1"/>
    </row>
    <row r="167" spans="7:9" ht="14.5" x14ac:dyDescent="0.35">
      <c r="G167" s="7"/>
      <c r="H167" s="1"/>
      <c r="I167" s="1"/>
    </row>
    <row r="168" spans="7:9" ht="14.5" x14ac:dyDescent="0.35">
      <c r="G168" s="7"/>
      <c r="H168" s="1"/>
      <c r="I168" s="1"/>
    </row>
    <row r="169" spans="7:9" ht="14.5" x14ac:dyDescent="0.35">
      <c r="G169" s="7"/>
      <c r="H169" s="1"/>
      <c r="I169" s="1"/>
    </row>
    <row r="170" spans="7:9" ht="14.5" x14ac:dyDescent="0.35">
      <c r="G170" s="7"/>
      <c r="H170" s="1"/>
      <c r="I170" s="1"/>
    </row>
    <row r="171" spans="7:9" ht="14.5" x14ac:dyDescent="0.35">
      <c r="G171" s="7"/>
      <c r="H171" s="1"/>
      <c r="I171" s="1"/>
    </row>
    <row r="172" spans="7:9" ht="14.5" x14ac:dyDescent="0.35">
      <c r="G172" s="7"/>
      <c r="H172" s="1"/>
      <c r="I172" s="1"/>
    </row>
    <row r="173" spans="7:9" ht="14.5" x14ac:dyDescent="0.35">
      <c r="G173" s="7"/>
      <c r="H173" s="1"/>
      <c r="I173" s="1"/>
    </row>
    <row r="174" spans="7:9" ht="14.5" x14ac:dyDescent="0.35">
      <c r="G174" s="7"/>
      <c r="H174" s="1"/>
      <c r="I174" s="1"/>
    </row>
    <row r="175" spans="7:9" ht="14.5" x14ac:dyDescent="0.35">
      <c r="G175" s="7"/>
      <c r="H175" s="1"/>
      <c r="I175" s="1"/>
    </row>
    <row r="176" spans="7:9" ht="14.5" x14ac:dyDescent="0.35">
      <c r="G176" s="7"/>
      <c r="H176" s="1"/>
      <c r="I176" s="1"/>
    </row>
    <row r="177" spans="7:9" ht="14.5" x14ac:dyDescent="0.35">
      <c r="G177" s="7"/>
      <c r="H177" s="1"/>
      <c r="I177" s="1"/>
    </row>
    <row r="178" spans="7:9" ht="14.5" x14ac:dyDescent="0.35">
      <c r="G178" s="7"/>
      <c r="H178" s="1"/>
      <c r="I178" s="1"/>
    </row>
    <row r="179" spans="7:9" ht="14.5" x14ac:dyDescent="0.35">
      <c r="G179" s="7"/>
      <c r="H179" s="1"/>
      <c r="I179" s="1"/>
    </row>
    <row r="180" spans="7:9" ht="14.5" x14ac:dyDescent="0.35">
      <c r="G180" s="7"/>
      <c r="H180" s="1"/>
      <c r="I180" s="1"/>
    </row>
    <row r="181" spans="7:9" ht="14.5" x14ac:dyDescent="0.35">
      <c r="G181" s="7"/>
      <c r="H181" s="1"/>
      <c r="I181" s="1"/>
    </row>
    <row r="182" spans="7:9" ht="14.5" x14ac:dyDescent="0.35">
      <c r="G182" s="7"/>
      <c r="H182" s="1"/>
      <c r="I182" s="1"/>
    </row>
    <row r="183" spans="7:9" ht="14.5" x14ac:dyDescent="0.35">
      <c r="G183" s="7"/>
      <c r="H183" s="1"/>
      <c r="I183" s="1"/>
    </row>
    <row r="184" spans="7:9" ht="14.5" x14ac:dyDescent="0.35">
      <c r="G184" s="7"/>
      <c r="H184" s="1"/>
      <c r="I184" s="1"/>
    </row>
    <row r="185" spans="7:9" ht="14.5" x14ac:dyDescent="0.35">
      <c r="G185" s="7"/>
      <c r="H185" s="1"/>
      <c r="I185" s="1"/>
    </row>
    <row r="186" spans="7:9" ht="14.5" x14ac:dyDescent="0.35">
      <c r="G186" s="7"/>
      <c r="H186" s="1"/>
      <c r="I186" s="1"/>
    </row>
    <row r="187" spans="7:9" ht="14.5" x14ac:dyDescent="0.35">
      <c r="G187" s="7"/>
      <c r="H187" s="1"/>
      <c r="I187" s="1"/>
    </row>
    <row r="188" spans="7:9" ht="14.5" x14ac:dyDescent="0.35">
      <c r="G188" s="7"/>
      <c r="H188" s="1"/>
      <c r="I188" s="1"/>
    </row>
    <row r="189" spans="7:9" ht="14.5" x14ac:dyDescent="0.35">
      <c r="G189" s="7"/>
      <c r="H189" s="1"/>
      <c r="I189" s="1"/>
    </row>
    <row r="190" spans="7:9" ht="14.5" x14ac:dyDescent="0.35">
      <c r="G190" s="7"/>
      <c r="H190" s="1"/>
      <c r="I190" s="1"/>
    </row>
    <row r="191" spans="7:9" ht="14.5" x14ac:dyDescent="0.35">
      <c r="G191" s="7"/>
      <c r="H191" s="1"/>
      <c r="I191" s="1"/>
    </row>
    <row r="192" spans="7:9" ht="14.5" x14ac:dyDescent="0.35">
      <c r="G192" s="7"/>
      <c r="H192" s="1"/>
      <c r="I192" s="1"/>
    </row>
    <row r="193" spans="7:9" ht="14.5" x14ac:dyDescent="0.35">
      <c r="G193" s="7"/>
      <c r="H193" s="1"/>
      <c r="I193" s="1"/>
    </row>
    <row r="194" spans="7:9" ht="14.5" x14ac:dyDescent="0.35">
      <c r="G194" s="7"/>
      <c r="H194" s="1"/>
      <c r="I194" s="1"/>
    </row>
    <row r="195" spans="7:9" ht="14.5" x14ac:dyDescent="0.35">
      <c r="G195" s="7"/>
      <c r="H195" s="1"/>
      <c r="I195" s="1"/>
    </row>
    <row r="196" spans="7:9" ht="14.5" x14ac:dyDescent="0.35">
      <c r="G196" s="7"/>
      <c r="H196" s="1"/>
      <c r="I196" s="1"/>
    </row>
    <row r="197" spans="7:9" ht="14.5" x14ac:dyDescent="0.35">
      <c r="G197" s="7"/>
      <c r="H197" s="1"/>
      <c r="I197" s="1"/>
    </row>
    <row r="198" spans="7:9" ht="14.5" x14ac:dyDescent="0.35">
      <c r="G198" s="7"/>
      <c r="H198" s="1"/>
      <c r="I198" s="1"/>
    </row>
    <row r="199" spans="7:9" ht="14.5" x14ac:dyDescent="0.35">
      <c r="G199" s="7"/>
      <c r="H199" s="1"/>
      <c r="I199" s="1"/>
    </row>
    <row r="200" spans="7:9" ht="14.5" x14ac:dyDescent="0.35">
      <c r="G200" s="7"/>
      <c r="H200" s="1"/>
      <c r="I200" s="1"/>
    </row>
    <row r="201" spans="7:9" ht="14.5" x14ac:dyDescent="0.35">
      <c r="G201" s="7"/>
      <c r="H201" s="1"/>
      <c r="I201" s="1"/>
    </row>
    <row r="202" spans="7:9" ht="14.5" x14ac:dyDescent="0.35">
      <c r="G202" s="7"/>
      <c r="H202" s="1"/>
      <c r="I202" s="1"/>
    </row>
    <row r="203" spans="7:9" ht="14.5" x14ac:dyDescent="0.35">
      <c r="G203" s="7"/>
      <c r="H203" s="1"/>
      <c r="I203" s="1"/>
    </row>
    <row r="204" spans="7:9" ht="14.5" x14ac:dyDescent="0.35">
      <c r="G204" s="7"/>
      <c r="H204" s="1"/>
      <c r="I204" s="1"/>
    </row>
    <row r="205" spans="7:9" ht="14.5" x14ac:dyDescent="0.35">
      <c r="G205" s="7"/>
      <c r="H205" s="1"/>
      <c r="I205" s="1"/>
    </row>
    <row r="206" spans="7:9" ht="14.5" x14ac:dyDescent="0.35">
      <c r="G206" s="7"/>
      <c r="H206" s="1"/>
      <c r="I206" s="1"/>
    </row>
    <row r="207" spans="7:9" ht="14.5" x14ac:dyDescent="0.35">
      <c r="G207" s="7"/>
      <c r="H207" s="1"/>
      <c r="I207" s="1"/>
    </row>
    <row r="208" spans="7:9" ht="14.5" x14ac:dyDescent="0.35">
      <c r="G208" s="7"/>
      <c r="H208" s="1"/>
      <c r="I208" s="1"/>
    </row>
    <row r="209" spans="7:9" ht="14.5" x14ac:dyDescent="0.35">
      <c r="G209" s="7"/>
      <c r="H209" s="1"/>
      <c r="I209" s="1"/>
    </row>
    <row r="210" spans="7:9" ht="14.5" x14ac:dyDescent="0.35">
      <c r="G210" s="7"/>
      <c r="H210" s="1"/>
      <c r="I210" s="1"/>
    </row>
    <row r="211" spans="7:9" ht="14.5" x14ac:dyDescent="0.35">
      <c r="G211" s="7"/>
      <c r="H211" s="1"/>
      <c r="I211" s="1"/>
    </row>
    <row r="212" spans="7:9" ht="14.5" x14ac:dyDescent="0.35">
      <c r="G212" s="7"/>
      <c r="H212" s="1"/>
      <c r="I212" s="1"/>
    </row>
    <row r="213" spans="7:9" ht="14.5" x14ac:dyDescent="0.35">
      <c r="G213" s="7"/>
      <c r="H213" s="1"/>
      <c r="I213" s="1"/>
    </row>
    <row r="214" spans="7:9" ht="14.5" x14ac:dyDescent="0.35">
      <c r="G214" s="7"/>
      <c r="H214" s="1"/>
      <c r="I214" s="1"/>
    </row>
    <row r="215" spans="7:9" ht="14.5" x14ac:dyDescent="0.35">
      <c r="G215" s="7"/>
      <c r="H215" s="1"/>
      <c r="I215" s="1"/>
    </row>
    <row r="216" spans="7:9" ht="14.5" x14ac:dyDescent="0.35">
      <c r="G216" s="7"/>
      <c r="H216" s="1"/>
      <c r="I216" s="1"/>
    </row>
    <row r="217" spans="7:9" ht="14.5" x14ac:dyDescent="0.35">
      <c r="G217" s="7"/>
      <c r="H217" s="1"/>
      <c r="I217" s="1"/>
    </row>
    <row r="218" spans="7:9" ht="14.5" x14ac:dyDescent="0.35">
      <c r="G218" s="7"/>
      <c r="H218" s="1"/>
      <c r="I218" s="1"/>
    </row>
    <row r="219" spans="7:9" ht="14.5" x14ac:dyDescent="0.35">
      <c r="G219" s="7"/>
      <c r="H219" s="1"/>
      <c r="I219" s="1"/>
    </row>
    <row r="220" spans="7:9" ht="14.5" x14ac:dyDescent="0.35">
      <c r="G220" s="7"/>
      <c r="H220" s="1"/>
      <c r="I220" s="1"/>
    </row>
    <row r="221" spans="7:9" ht="14.5" x14ac:dyDescent="0.35">
      <c r="G221" s="7"/>
      <c r="H221" s="1"/>
      <c r="I221" s="1"/>
    </row>
    <row r="222" spans="7:9" ht="14.5" x14ac:dyDescent="0.35">
      <c r="G222" s="7"/>
      <c r="H222" s="1"/>
      <c r="I222" s="1"/>
    </row>
    <row r="223" spans="7:9" ht="14.5" x14ac:dyDescent="0.35">
      <c r="G223" s="7"/>
      <c r="H223" s="1"/>
      <c r="I223" s="1"/>
    </row>
    <row r="224" spans="7:9" ht="14.5" x14ac:dyDescent="0.35">
      <c r="G224" s="7"/>
      <c r="H224" s="1"/>
      <c r="I224" s="1"/>
    </row>
    <row r="225" spans="7:9" ht="14.5" x14ac:dyDescent="0.35">
      <c r="G225" s="7"/>
      <c r="H225" s="1"/>
      <c r="I225" s="1"/>
    </row>
    <row r="226" spans="7:9" ht="14.5" x14ac:dyDescent="0.35">
      <c r="G226" s="7"/>
      <c r="H226" s="1"/>
      <c r="I226" s="1"/>
    </row>
    <row r="227" spans="7:9" ht="14.5" x14ac:dyDescent="0.35">
      <c r="G227" s="7"/>
      <c r="H227" s="1"/>
      <c r="I227" s="1"/>
    </row>
    <row r="228" spans="7:9" ht="14.5" x14ac:dyDescent="0.35">
      <c r="G228" s="7"/>
      <c r="H228" s="1"/>
      <c r="I228" s="1"/>
    </row>
    <row r="229" spans="7:9" ht="14.5" x14ac:dyDescent="0.35">
      <c r="G229" s="7"/>
      <c r="H229" s="1"/>
      <c r="I229" s="1"/>
    </row>
    <row r="230" spans="7:9" ht="14.5" x14ac:dyDescent="0.35">
      <c r="G230" s="7"/>
      <c r="H230" s="1"/>
      <c r="I230" s="1"/>
    </row>
    <row r="231" spans="7:9" ht="14.5" x14ac:dyDescent="0.35">
      <c r="G231" s="7"/>
      <c r="H231" s="1"/>
      <c r="I231" s="1"/>
    </row>
    <row r="232" spans="7:9" ht="14.5" x14ac:dyDescent="0.35">
      <c r="G232" s="7"/>
      <c r="H232" s="1"/>
      <c r="I232" s="1"/>
    </row>
    <row r="233" spans="7:9" ht="14.5" x14ac:dyDescent="0.35">
      <c r="G233" s="7"/>
      <c r="H233" s="1"/>
      <c r="I233" s="1"/>
    </row>
    <row r="234" spans="7:9" ht="14.5" x14ac:dyDescent="0.35">
      <c r="G234" s="7"/>
      <c r="H234" s="1"/>
      <c r="I234" s="1"/>
    </row>
    <row r="235" spans="7:9" ht="14.5" x14ac:dyDescent="0.35">
      <c r="G235" s="7"/>
      <c r="H235" s="1"/>
      <c r="I235" s="1"/>
    </row>
    <row r="236" spans="7:9" ht="14.5" x14ac:dyDescent="0.35">
      <c r="G236" s="7"/>
      <c r="H236" s="1"/>
      <c r="I236" s="1"/>
    </row>
    <row r="237" spans="7:9" ht="14.5" x14ac:dyDescent="0.35">
      <c r="G237" s="7"/>
      <c r="H237" s="1"/>
      <c r="I237" s="1"/>
    </row>
    <row r="238" spans="7:9" ht="14.5" x14ac:dyDescent="0.35">
      <c r="G238" s="7"/>
      <c r="H238" s="1"/>
      <c r="I238" s="1"/>
    </row>
    <row r="239" spans="7:9" ht="14.5" x14ac:dyDescent="0.35">
      <c r="G239" s="7"/>
      <c r="H239" s="1"/>
      <c r="I239" s="1"/>
    </row>
    <row r="240" spans="7:9" ht="14.5" x14ac:dyDescent="0.35">
      <c r="G240" s="7"/>
      <c r="H240" s="1"/>
      <c r="I240" s="1"/>
    </row>
    <row r="241" spans="7:9" ht="14.5" x14ac:dyDescent="0.35">
      <c r="G241" s="7"/>
      <c r="H241" s="1"/>
      <c r="I241" s="1"/>
    </row>
    <row r="242" spans="7:9" ht="14.5" x14ac:dyDescent="0.35">
      <c r="G242" s="7"/>
      <c r="H242" s="1"/>
      <c r="I242" s="1"/>
    </row>
    <row r="243" spans="7:9" ht="14.5" x14ac:dyDescent="0.35">
      <c r="G243" s="7"/>
      <c r="H243" s="1"/>
      <c r="I243" s="1"/>
    </row>
    <row r="244" spans="7:9" ht="14.5" x14ac:dyDescent="0.35">
      <c r="G244" s="7"/>
      <c r="H244" s="1"/>
      <c r="I244" s="1"/>
    </row>
    <row r="245" spans="7:9" ht="14.5" x14ac:dyDescent="0.35">
      <c r="G245" s="7"/>
      <c r="H245" s="1"/>
      <c r="I245" s="1"/>
    </row>
    <row r="246" spans="7:9" ht="14.5" x14ac:dyDescent="0.35">
      <c r="G246" s="7"/>
      <c r="H246" s="1"/>
      <c r="I246" s="1"/>
    </row>
    <row r="247" spans="7:9" ht="14.5" x14ac:dyDescent="0.35">
      <c r="G247" s="7"/>
      <c r="H247" s="1"/>
      <c r="I247" s="1"/>
    </row>
    <row r="248" spans="7:9" ht="14.5" x14ac:dyDescent="0.35">
      <c r="G248" s="7"/>
      <c r="H248" s="1"/>
      <c r="I248" s="1"/>
    </row>
    <row r="249" spans="7:9" ht="14.5" x14ac:dyDescent="0.35">
      <c r="G249" s="7"/>
      <c r="H249" s="1"/>
      <c r="I249" s="1"/>
    </row>
    <row r="250" spans="7:9" ht="14.5" x14ac:dyDescent="0.35">
      <c r="G250" s="7"/>
      <c r="H250" s="1"/>
      <c r="I250" s="1"/>
    </row>
    <row r="251" spans="7:9" ht="14.5" x14ac:dyDescent="0.35">
      <c r="G251" s="7"/>
      <c r="H251" s="1"/>
      <c r="I251" s="1"/>
    </row>
    <row r="252" spans="7:9" ht="14.5" x14ac:dyDescent="0.35">
      <c r="G252" s="7"/>
      <c r="H252" s="1"/>
      <c r="I252" s="1"/>
    </row>
    <row r="253" spans="7:9" ht="14.5" x14ac:dyDescent="0.35">
      <c r="G253" s="7"/>
      <c r="H253" s="1"/>
      <c r="I253" s="1"/>
    </row>
    <row r="254" spans="7:9" ht="14.5" x14ac:dyDescent="0.35">
      <c r="G254" s="7"/>
      <c r="H254" s="1"/>
      <c r="I254" s="1"/>
    </row>
    <row r="255" spans="7:9" ht="14.5" x14ac:dyDescent="0.35">
      <c r="G255" s="7"/>
      <c r="H255" s="1"/>
      <c r="I255" s="1"/>
    </row>
    <row r="256" spans="7:9" ht="14.5" x14ac:dyDescent="0.35">
      <c r="G256" s="7"/>
      <c r="H256" s="1"/>
      <c r="I256" s="1"/>
    </row>
    <row r="257" spans="7:9" ht="14.5" x14ac:dyDescent="0.35">
      <c r="G257" s="7"/>
      <c r="H257" s="1"/>
      <c r="I257" s="1"/>
    </row>
    <row r="258" spans="7:9" ht="14.5" x14ac:dyDescent="0.35">
      <c r="G258" s="7"/>
      <c r="H258" s="1"/>
      <c r="I258" s="1"/>
    </row>
    <row r="259" spans="7:9" ht="14.5" x14ac:dyDescent="0.35">
      <c r="G259" s="7"/>
      <c r="H259" s="1"/>
      <c r="I259" s="1"/>
    </row>
    <row r="260" spans="7:9" ht="14.5" x14ac:dyDescent="0.35">
      <c r="G260" s="7"/>
      <c r="H260" s="1"/>
      <c r="I260" s="1"/>
    </row>
    <row r="261" spans="7:9" ht="14.5" x14ac:dyDescent="0.35">
      <c r="G261" s="7"/>
      <c r="H261" s="1"/>
      <c r="I261" s="1"/>
    </row>
    <row r="262" spans="7:9" ht="14.5" x14ac:dyDescent="0.35">
      <c r="G262" s="7"/>
      <c r="H262" s="1"/>
      <c r="I262" s="1"/>
    </row>
    <row r="263" spans="7:9" ht="14.5" x14ac:dyDescent="0.35">
      <c r="G263" s="7"/>
      <c r="H263" s="1"/>
      <c r="I263" s="1"/>
    </row>
    <row r="264" spans="7:9" ht="14.5" x14ac:dyDescent="0.35">
      <c r="G264" s="7"/>
      <c r="H264" s="1"/>
      <c r="I264" s="1"/>
    </row>
    <row r="265" spans="7:9" ht="14.5" x14ac:dyDescent="0.35">
      <c r="G265" s="7"/>
      <c r="H265" s="1"/>
      <c r="I265" s="1"/>
    </row>
    <row r="266" spans="7:9" ht="14.5" x14ac:dyDescent="0.35">
      <c r="G266" s="7"/>
      <c r="H266" s="1"/>
      <c r="I266" s="1"/>
    </row>
    <row r="267" spans="7:9" ht="14.5" x14ac:dyDescent="0.35">
      <c r="G267" s="7"/>
      <c r="H267" s="1"/>
      <c r="I267" s="1"/>
    </row>
    <row r="268" spans="7:9" ht="14.5" x14ac:dyDescent="0.35">
      <c r="G268" s="7"/>
      <c r="H268" s="1"/>
      <c r="I268" s="1"/>
    </row>
    <row r="269" spans="7:9" ht="14.5" x14ac:dyDescent="0.35">
      <c r="G269" s="7"/>
      <c r="H269" s="1"/>
      <c r="I269" s="1"/>
    </row>
    <row r="270" spans="7:9" ht="14.5" x14ac:dyDescent="0.35">
      <c r="G270" s="7"/>
      <c r="H270" s="1"/>
      <c r="I270" s="1"/>
    </row>
    <row r="271" spans="7:9" ht="14.5" x14ac:dyDescent="0.35">
      <c r="G271" s="7"/>
      <c r="H271" s="1"/>
      <c r="I271" s="1"/>
    </row>
    <row r="272" spans="7:9" ht="14.5" x14ac:dyDescent="0.35">
      <c r="G272" s="7"/>
      <c r="H272" s="1"/>
      <c r="I272" s="1"/>
    </row>
    <row r="273" spans="7:9" ht="14.5" x14ac:dyDescent="0.35">
      <c r="G273" s="7"/>
      <c r="H273" s="1"/>
      <c r="I273" s="1"/>
    </row>
    <row r="274" spans="7:9" ht="14.5" x14ac:dyDescent="0.35">
      <c r="G274" s="7"/>
      <c r="H274" s="1"/>
      <c r="I274" s="1"/>
    </row>
    <row r="275" spans="7:9" ht="14.5" x14ac:dyDescent="0.35">
      <c r="G275" s="7"/>
      <c r="H275" s="1"/>
      <c r="I275" s="1"/>
    </row>
    <row r="276" spans="7:9" ht="14.5" x14ac:dyDescent="0.35">
      <c r="G276" s="7"/>
      <c r="H276" s="1"/>
      <c r="I276" s="1"/>
    </row>
    <row r="277" spans="7:9" ht="14.5" x14ac:dyDescent="0.35">
      <c r="G277" s="7"/>
      <c r="H277" s="1"/>
      <c r="I277" s="1"/>
    </row>
    <row r="278" spans="7:9" ht="14.5" x14ac:dyDescent="0.35">
      <c r="G278" s="7"/>
      <c r="H278" s="1"/>
      <c r="I278" s="1"/>
    </row>
    <row r="279" spans="7:9" ht="14.5" x14ac:dyDescent="0.35">
      <c r="G279" s="7"/>
      <c r="H279" s="1"/>
      <c r="I279" s="1"/>
    </row>
    <row r="280" spans="7:9" ht="14.5" x14ac:dyDescent="0.35">
      <c r="G280" s="7"/>
      <c r="H280" s="1"/>
      <c r="I280" s="1"/>
    </row>
    <row r="281" spans="7:9" ht="14.5" x14ac:dyDescent="0.35">
      <c r="G281" s="7"/>
      <c r="H281" s="1"/>
      <c r="I281" s="1"/>
    </row>
    <row r="282" spans="7:9" ht="14.5" x14ac:dyDescent="0.35">
      <c r="G282" s="7"/>
      <c r="H282" s="1"/>
      <c r="I282" s="1"/>
    </row>
    <row r="283" spans="7:9" ht="14.5" x14ac:dyDescent="0.35">
      <c r="G283" s="7"/>
      <c r="H283" s="1"/>
      <c r="I283" s="1"/>
    </row>
    <row r="284" spans="7:9" ht="14.5" x14ac:dyDescent="0.35">
      <c r="G284" s="7"/>
      <c r="H284" s="1"/>
      <c r="I284" s="1"/>
    </row>
    <row r="285" spans="7:9" ht="14.5" x14ac:dyDescent="0.35">
      <c r="G285" s="7"/>
      <c r="H285" s="1"/>
      <c r="I285" s="1"/>
    </row>
    <row r="286" spans="7:9" ht="14.5" x14ac:dyDescent="0.35">
      <c r="G286" s="7"/>
      <c r="H286" s="1"/>
      <c r="I286" s="1"/>
    </row>
    <row r="287" spans="7:9" ht="14.5" x14ac:dyDescent="0.35">
      <c r="G287" s="7"/>
      <c r="H287" s="1"/>
      <c r="I287" s="1"/>
    </row>
    <row r="288" spans="7:9" ht="14.5" x14ac:dyDescent="0.35">
      <c r="G288" s="7"/>
      <c r="H288" s="1"/>
      <c r="I288" s="1"/>
    </row>
    <row r="289" spans="7:9" ht="14.5" x14ac:dyDescent="0.35">
      <c r="G289" s="7"/>
      <c r="H289" s="1"/>
      <c r="I289" s="1"/>
    </row>
    <row r="290" spans="7:9" ht="14.5" x14ac:dyDescent="0.35">
      <c r="G290" s="7"/>
      <c r="H290" s="1"/>
      <c r="I290" s="1"/>
    </row>
    <row r="291" spans="7:9" ht="14.5" x14ac:dyDescent="0.35">
      <c r="G291" s="7"/>
      <c r="H291" s="1"/>
      <c r="I291" s="1"/>
    </row>
    <row r="292" spans="7:9" ht="14.5" x14ac:dyDescent="0.35">
      <c r="G292" s="7"/>
      <c r="H292" s="1"/>
      <c r="I292" s="1"/>
    </row>
    <row r="293" spans="7:9" ht="14.5" x14ac:dyDescent="0.35">
      <c r="G293" s="7"/>
      <c r="H293" s="1"/>
      <c r="I293" s="1"/>
    </row>
    <row r="294" spans="7:9" ht="14.5" x14ac:dyDescent="0.35">
      <c r="G294" s="7"/>
      <c r="H294" s="1"/>
      <c r="I294" s="1"/>
    </row>
    <row r="295" spans="7:9" ht="14.5" x14ac:dyDescent="0.35">
      <c r="G295" s="7"/>
      <c r="H295" s="1"/>
      <c r="I295" s="1"/>
    </row>
    <row r="296" spans="7:9" ht="14.5" x14ac:dyDescent="0.35">
      <c r="G296" s="7"/>
      <c r="H296" s="1"/>
      <c r="I296" s="1"/>
    </row>
    <row r="297" spans="7:9" ht="14.5" x14ac:dyDescent="0.35">
      <c r="G297" s="7"/>
      <c r="H297" s="1"/>
      <c r="I297" s="1"/>
    </row>
    <row r="298" spans="7:9" ht="14.5" x14ac:dyDescent="0.35">
      <c r="G298" s="7"/>
      <c r="H298" s="1"/>
      <c r="I298" s="1"/>
    </row>
    <row r="299" spans="7:9" ht="14.5" x14ac:dyDescent="0.35">
      <c r="G299" s="7"/>
      <c r="H299" s="1"/>
      <c r="I299" s="1"/>
    </row>
    <row r="300" spans="7:9" ht="14.5" x14ac:dyDescent="0.35">
      <c r="G300" s="7"/>
      <c r="H300" s="1"/>
      <c r="I300" s="1"/>
    </row>
    <row r="301" spans="7:9" ht="14.5" x14ac:dyDescent="0.35">
      <c r="G301" s="7"/>
      <c r="H301" s="1"/>
      <c r="I301" s="1"/>
    </row>
    <row r="302" spans="7:9" ht="14.5" x14ac:dyDescent="0.35">
      <c r="G302" s="7"/>
      <c r="H302" s="1"/>
      <c r="I302" s="1"/>
    </row>
    <row r="303" spans="7:9" ht="14.5" x14ac:dyDescent="0.35">
      <c r="G303" s="7"/>
      <c r="H303" s="1"/>
      <c r="I303" s="1"/>
    </row>
    <row r="304" spans="7:9" ht="14.5" x14ac:dyDescent="0.35">
      <c r="G304" s="7"/>
      <c r="H304" s="1"/>
      <c r="I304" s="1"/>
    </row>
    <row r="305" spans="7:9" ht="14.5" x14ac:dyDescent="0.35">
      <c r="G305" s="7"/>
      <c r="H305" s="1"/>
      <c r="I305" s="1"/>
    </row>
    <row r="306" spans="7:9" ht="14.5" x14ac:dyDescent="0.35">
      <c r="G306" s="7"/>
      <c r="H306" s="1"/>
      <c r="I306" s="1"/>
    </row>
    <row r="307" spans="7:9" ht="14.5" x14ac:dyDescent="0.35">
      <c r="G307" s="7"/>
      <c r="H307" s="1"/>
      <c r="I307" s="1"/>
    </row>
    <row r="308" spans="7:9" ht="14.5" x14ac:dyDescent="0.35">
      <c r="G308" s="7"/>
      <c r="H308" s="1"/>
      <c r="I308" s="1"/>
    </row>
    <row r="309" spans="7:9" ht="14.5" x14ac:dyDescent="0.35">
      <c r="G309" s="7"/>
      <c r="H309" s="1"/>
      <c r="I309" s="1"/>
    </row>
    <row r="310" spans="7:9" ht="14.5" x14ac:dyDescent="0.35">
      <c r="G310" s="7"/>
      <c r="H310" s="1"/>
      <c r="I310" s="1"/>
    </row>
    <row r="311" spans="7:9" ht="14.5" x14ac:dyDescent="0.35">
      <c r="G311" s="7"/>
      <c r="H311" s="1"/>
      <c r="I311" s="1"/>
    </row>
    <row r="312" spans="7:9" ht="14.5" x14ac:dyDescent="0.35">
      <c r="G312" s="7"/>
      <c r="H312" s="1"/>
      <c r="I312" s="1"/>
    </row>
    <row r="313" spans="7:9" ht="14.5" x14ac:dyDescent="0.35">
      <c r="G313" s="7"/>
      <c r="H313" s="1"/>
      <c r="I313" s="1"/>
    </row>
    <row r="314" spans="7:9" ht="14.5" x14ac:dyDescent="0.35">
      <c r="G314" s="7"/>
      <c r="H314" s="1"/>
      <c r="I314" s="1"/>
    </row>
    <row r="315" spans="7:9" ht="14.5" x14ac:dyDescent="0.35">
      <c r="G315" s="7"/>
      <c r="H315" s="1"/>
      <c r="I315" s="1"/>
    </row>
    <row r="316" spans="7:9" ht="14.5" x14ac:dyDescent="0.35">
      <c r="G316" s="7"/>
      <c r="H316" s="1"/>
      <c r="I316" s="1"/>
    </row>
    <row r="317" spans="7:9" ht="14.5" x14ac:dyDescent="0.35">
      <c r="G317" s="7"/>
      <c r="H317" s="1"/>
      <c r="I317" s="1"/>
    </row>
    <row r="318" spans="7:9" ht="14.5" x14ac:dyDescent="0.35">
      <c r="G318" s="7"/>
      <c r="H318" s="1"/>
      <c r="I318" s="1"/>
    </row>
    <row r="319" spans="7:9" ht="14.5" x14ac:dyDescent="0.35">
      <c r="G319" s="7"/>
      <c r="H319" s="1"/>
      <c r="I319" s="1"/>
    </row>
    <row r="320" spans="7:9" ht="14.5" x14ac:dyDescent="0.35">
      <c r="G320" s="7"/>
      <c r="H320" s="1"/>
      <c r="I320" s="1"/>
    </row>
    <row r="321" spans="7:9" ht="14.5" x14ac:dyDescent="0.35">
      <c r="G321" s="7"/>
      <c r="H321" s="1"/>
      <c r="I321" s="1"/>
    </row>
    <row r="322" spans="7:9" ht="14.5" x14ac:dyDescent="0.35">
      <c r="G322" s="7"/>
      <c r="H322" s="1"/>
      <c r="I322" s="1"/>
    </row>
    <row r="323" spans="7:9" ht="14.5" x14ac:dyDescent="0.35">
      <c r="G323" s="7"/>
      <c r="H323" s="1"/>
      <c r="I323" s="1"/>
    </row>
    <row r="324" spans="7:9" ht="14.5" x14ac:dyDescent="0.35">
      <c r="G324" s="7"/>
      <c r="H324" s="1"/>
      <c r="I324" s="1"/>
    </row>
    <row r="325" spans="7:9" ht="14.5" x14ac:dyDescent="0.35">
      <c r="G325" s="7"/>
      <c r="H325" s="1"/>
      <c r="I325" s="1"/>
    </row>
    <row r="326" spans="7:9" ht="14.5" x14ac:dyDescent="0.35">
      <c r="G326" s="7"/>
      <c r="H326" s="1"/>
      <c r="I326" s="1"/>
    </row>
    <row r="327" spans="7:9" ht="14.5" x14ac:dyDescent="0.35">
      <c r="G327" s="7"/>
      <c r="H327" s="1"/>
      <c r="I327" s="1"/>
    </row>
    <row r="328" spans="7:9" ht="14.5" x14ac:dyDescent="0.35">
      <c r="G328" s="7"/>
      <c r="H328" s="1"/>
      <c r="I328" s="1"/>
    </row>
    <row r="329" spans="7:9" ht="14.5" x14ac:dyDescent="0.35">
      <c r="G329" s="7"/>
      <c r="H329" s="1"/>
      <c r="I329" s="1"/>
    </row>
    <row r="330" spans="7:9" ht="14.5" x14ac:dyDescent="0.35">
      <c r="G330" s="7"/>
      <c r="H330" s="1"/>
      <c r="I330" s="1"/>
    </row>
    <row r="331" spans="7:9" ht="14.5" x14ac:dyDescent="0.35">
      <c r="G331" s="7"/>
      <c r="H331" s="1"/>
      <c r="I331" s="1"/>
    </row>
    <row r="332" spans="7:9" ht="14.5" x14ac:dyDescent="0.35">
      <c r="G332" s="7"/>
      <c r="H332" s="1"/>
      <c r="I332" s="1"/>
    </row>
    <row r="333" spans="7:9" ht="14.5" x14ac:dyDescent="0.35">
      <c r="G333" s="7"/>
      <c r="H333" s="1"/>
      <c r="I333" s="1"/>
    </row>
    <row r="334" spans="7:9" ht="14.5" x14ac:dyDescent="0.35">
      <c r="G334" s="7"/>
      <c r="H334" s="1"/>
      <c r="I334" s="1"/>
    </row>
    <row r="335" spans="7:9" ht="14.5" x14ac:dyDescent="0.35">
      <c r="G335" s="7"/>
      <c r="H335" s="1"/>
      <c r="I335" s="1"/>
    </row>
    <row r="336" spans="7:9" ht="14.5" x14ac:dyDescent="0.35">
      <c r="G336" s="7"/>
      <c r="H336" s="1"/>
      <c r="I336" s="1"/>
    </row>
    <row r="337" spans="7:9" ht="14.5" x14ac:dyDescent="0.35">
      <c r="G337" s="7"/>
      <c r="H337" s="1"/>
      <c r="I337" s="1"/>
    </row>
    <row r="338" spans="7:9" ht="14.5" x14ac:dyDescent="0.35">
      <c r="G338" s="7"/>
      <c r="H338" s="1"/>
      <c r="I338" s="1"/>
    </row>
    <row r="339" spans="7:9" ht="14.5" x14ac:dyDescent="0.35">
      <c r="G339" s="7"/>
      <c r="H339" s="1"/>
      <c r="I339" s="1"/>
    </row>
    <row r="340" spans="7:9" ht="14.5" x14ac:dyDescent="0.35">
      <c r="G340" s="7"/>
      <c r="H340" s="1"/>
      <c r="I340" s="1"/>
    </row>
    <row r="341" spans="7:9" ht="14.5" x14ac:dyDescent="0.35">
      <c r="G341" s="7"/>
      <c r="H341" s="1"/>
      <c r="I341" s="1"/>
    </row>
    <row r="342" spans="7:9" ht="14.5" x14ac:dyDescent="0.35">
      <c r="G342" s="7"/>
      <c r="H342" s="1"/>
      <c r="I342" s="1"/>
    </row>
    <row r="343" spans="7:9" ht="14.5" x14ac:dyDescent="0.35">
      <c r="G343" s="7"/>
      <c r="H343" s="1"/>
      <c r="I343" s="1"/>
    </row>
    <row r="344" spans="7:9" ht="14.5" x14ac:dyDescent="0.35">
      <c r="G344" s="7"/>
      <c r="H344" s="1"/>
      <c r="I344" s="1"/>
    </row>
    <row r="345" spans="7:9" ht="14.5" x14ac:dyDescent="0.35">
      <c r="G345" s="7"/>
      <c r="H345" s="1"/>
      <c r="I345" s="1"/>
    </row>
    <row r="346" spans="7:9" ht="14.5" x14ac:dyDescent="0.35">
      <c r="G346" s="7"/>
      <c r="H346" s="1"/>
      <c r="I346" s="1"/>
    </row>
    <row r="347" spans="7:9" ht="14.5" x14ac:dyDescent="0.35">
      <c r="G347" s="7"/>
      <c r="H347" s="1"/>
      <c r="I347" s="1"/>
    </row>
    <row r="348" spans="7:9" ht="14.5" x14ac:dyDescent="0.35">
      <c r="G348" s="7"/>
      <c r="H348" s="1"/>
      <c r="I348" s="1"/>
    </row>
    <row r="349" spans="7:9" ht="14.5" x14ac:dyDescent="0.35">
      <c r="G349" s="7"/>
      <c r="H349" s="1"/>
      <c r="I349" s="1"/>
    </row>
    <row r="350" spans="7:9" ht="14.5" x14ac:dyDescent="0.35">
      <c r="G350" s="7"/>
      <c r="H350" s="1"/>
      <c r="I350" s="1"/>
    </row>
    <row r="351" spans="7:9" ht="14.5" x14ac:dyDescent="0.35">
      <c r="G351" s="7"/>
      <c r="H351" s="1"/>
      <c r="I351" s="1"/>
    </row>
    <row r="352" spans="7:9" ht="14.5" x14ac:dyDescent="0.35">
      <c r="G352" s="7"/>
      <c r="H352" s="1"/>
      <c r="I352" s="1"/>
    </row>
    <row r="353" spans="7:9" ht="14.5" x14ac:dyDescent="0.35">
      <c r="G353" s="7"/>
      <c r="H353" s="1"/>
      <c r="I353" s="1"/>
    </row>
    <row r="354" spans="7:9" ht="14.5" x14ac:dyDescent="0.35">
      <c r="G354" s="7"/>
      <c r="H354" s="1"/>
      <c r="I354" s="1"/>
    </row>
    <row r="355" spans="7:9" ht="14.5" x14ac:dyDescent="0.35">
      <c r="G355" s="7"/>
      <c r="H355" s="1"/>
      <c r="I355" s="1"/>
    </row>
    <row r="356" spans="7:9" ht="14.5" x14ac:dyDescent="0.35">
      <c r="G356" s="7"/>
      <c r="H356" s="1"/>
      <c r="I356" s="1"/>
    </row>
    <row r="357" spans="7:9" ht="14.5" x14ac:dyDescent="0.35">
      <c r="G357" s="7"/>
      <c r="H357" s="1"/>
      <c r="I357" s="1"/>
    </row>
    <row r="358" spans="7:9" ht="14.5" x14ac:dyDescent="0.35">
      <c r="G358" s="7"/>
      <c r="H358" s="1"/>
      <c r="I358" s="1"/>
    </row>
    <row r="359" spans="7:9" ht="14.5" x14ac:dyDescent="0.35">
      <c r="G359" s="7"/>
      <c r="H359" s="1"/>
      <c r="I359" s="1"/>
    </row>
    <row r="360" spans="7:9" ht="14.5" x14ac:dyDescent="0.35">
      <c r="G360" s="7"/>
      <c r="H360" s="1"/>
      <c r="I360" s="1"/>
    </row>
    <row r="361" spans="7:9" ht="14.5" x14ac:dyDescent="0.35">
      <c r="G361" s="7"/>
      <c r="H361" s="1"/>
      <c r="I361" s="1"/>
    </row>
    <row r="362" spans="7:9" ht="14.5" x14ac:dyDescent="0.35">
      <c r="G362" s="7"/>
      <c r="H362" s="1"/>
      <c r="I362" s="1"/>
    </row>
    <row r="363" spans="7:9" ht="14.5" x14ac:dyDescent="0.35">
      <c r="G363" s="7"/>
      <c r="H363" s="1"/>
      <c r="I363" s="1"/>
    </row>
    <row r="364" spans="7:9" ht="14.5" x14ac:dyDescent="0.35">
      <c r="G364" s="7"/>
      <c r="H364" s="1"/>
      <c r="I364" s="1"/>
    </row>
    <row r="365" spans="7:9" ht="14.5" x14ac:dyDescent="0.35">
      <c r="G365" s="7"/>
      <c r="H365" s="1"/>
      <c r="I365" s="1"/>
    </row>
    <row r="366" spans="7:9" ht="14.5" x14ac:dyDescent="0.35">
      <c r="G366" s="7"/>
      <c r="H366" s="1"/>
      <c r="I366" s="1"/>
    </row>
    <row r="367" spans="7:9" ht="14.5" x14ac:dyDescent="0.35">
      <c r="G367" s="7"/>
      <c r="H367" s="1"/>
      <c r="I367" s="1"/>
    </row>
    <row r="368" spans="7:9" ht="14.5" x14ac:dyDescent="0.35">
      <c r="G368" s="7"/>
      <c r="H368" s="1"/>
      <c r="I368" s="1"/>
    </row>
    <row r="369" spans="7:9" ht="14.5" x14ac:dyDescent="0.35">
      <c r="G369" s="7"/>
      <c r="H369" s="1"/>
      <c r="I369" s="1"/>
    </row>
    <row r="370" spans="7:9" ht="14.5" x14ac:dyDescent="0.35">
      <c r="G370" s="7"/>
      <c r="H370" s="1"/>
      <c r="I370" s="1"/>
    </row>
    <row r="371" spans="7:9" ht="14.5" x14ac:dyDescent="0.35">
      <c r="G371" s="7"/>
      <c r="H371" s="1"/>
      <c r="I371" s="1"/>
    </row>
    <row r="372" spans="7:9" ht="14.5" x14ac:dyDescent="0.35">
      <c r="G372" s="7"/>
      <c r="H372" s="1"/>
      <c r="I372" s="1"/>
    </row>
    <row r="373" spans="7:9" ht="14.5" x14ac:dyDescent="0.35">
      <c r="G373" s="7"/>
      <c r="H373" s="1"/>
      <c r="I373" s="1"/>
    </row>
    <row r="374" spans="7:9" ht="14.5" x14ac:dyDescent="0.35">
      <c r="G374" s="7"/>
      <c r="H374" s="1"/>
      <c r="I374" s="1"/>
    </row>
    <row r="375" spans="7:9" ht="14.5" x14ac:dyDescent="0.35">
      <c r="G375" s="7"/>
      <c r="H375" s="1"/>
      <c r="I375" s="1"/>
    </row>
    <row r="376" spans="7:9" ht="14.5" x14ac:dyDescent="0.35">
      <c r="G376" s="7"/>
      <c r="H376" s="1"/>
      <c r="I376" s="1"/>
    </row>
    <row r="377" spans="7:9" ht="14.5" x14ac:dyDescent="0.35">
      <c r="G377" s="7"/>
      <c r="H377" s="1"/>
      <c r="I377" s="1"/>
    </row>
    <row r="378" spans="7:9" ht="14.5" x14ac:dyDescent="0.35">
      <c r="G378" s="7"/>
      <c r="H378" s="1"/>
      <c r="I378" s="1"/>
    </row>
    <row r="379" spans="7:9" ht="14.5" x14ac:dyDescent="0.35">
      <c r="G379" s="7"/>
      <c r="H379" s="1"/>
      <c r="I379" s="1"/>
    </row>
    <row r="380" spans="7:9" ht="14.5" x14ac:dyDescent="0.35">
      <c r="G380" s="7"/>
      <c r="H380" s="1"/>
      <c r="I380" s="1"/>
    </row>
    <row r="381" spans="7:9" ht="14.5" x14ac:dyDescent="0.35">
      <c r="G381" s="7"/>
      <c r="H381" s="1"/>
      <c r="I381" s="1"/>
    </row>
    <row r="382" spans="7:9" ht="14.5" x14ac:dyDescent="0.35">
      <c r="G382" s="7"/>
      <c r="H382" s="1"/>
      <c r="I382" s="1"/>
    </row>
    <row r="383" spans="7:9" ht="14.5" x14ac:dyDescent="0.35">
      <c r="G383" s="7"/>
      <c r="H383" s="1"/>
      <c r="I383" s="1"/>
    </row>
    <row r="384" spans="7:9" ht="14.5" x14ac:dyDescent="0.35">
      <c r="G384" s="7"/>
      <c r="H384" s="1"/>
      <c r="I384" s="1"/>
    </row>
    <row r="385" spans="7:9" ht="14.5" x14ac:dyDescent="0.35">
      <c r="G385" s="7"/>
      <c r="H385" s="1"/>
      <c r="I385" s="1"/>
    </row>
    <row r="386" spans="7:9" ht="14.5" x14ac:dyDescent="0.35">
      <c r="G386" s="7"/>
      <c r="H386" s="1"/>
      <c r="I386" s="1"/>
    </row>
    <row r="387" spans="7:9" ht="14.5" x14ac:dyDescent="0.35">
      <c r="G387" s="7"/>
      <c r="H387" s="1"/>
      <c r="I387" s="1"/>
    </row>
    <row r="388" spans="7:9" ht="14.5" x14ac:dyDescent="0.35">
      <c r="G388" s="7"/>
      <c r="H388" s="1"/>
      <c r="I388" s="1"/>
    </row>
    <row r="389" spans="7:9" ht="14.5" x14ac:dyDescent="0.35">
      <c r="G389" s="7"/>
      <c r="H389" s="1"/>
      <c r="I389" s="1"/>
    </row>
    <row r="390" spans="7:9" ht="14.5" x14ac:dyDescent="0.35">
      <c r="G390" s="7"/>
      <c r="H390" s="1"/>
      <c r="I390" s="1"/>
    </row>
    <row r="391" spans="7:9" ht="14.5" x14ac:dyDescent="0.35">
      <c r="G391" s="7"/>
      <c r="H391" s="1"/>
      <c r="I391" s="1"/>
    </row>
    <row r="392" spans="7:9" ht="14.5" x14ac:dyDescent="0.35">
      <c r="G392" s="7"/>
      <c r="H392" s="1"/>
      <c r="I392" s="1"/>
    </row>
    <row r="393" spans="7:9" ht="14.5" x14ac:dyDescent="0.35">
      <c r="G393" s="7"/>
      <c r="H393" s="1"/>
      <c r="I393" s="1"/>
    </row>
    <row r="394" spans="7:9" ht="14.5" x14ac:dyDescent="0.35">
      <c r="G394" s="7"/>
      <c r="H394" s="1"/>
      <c r="I394" s="1"/>
    </row>
    <row r="395" spans="7:9" ht="14.5" x14ac:dyDescent="0.35">
      <c r="G395" s="7"/>
      <c r="H395" s="1"/>
      <c r="I395" s="1"/>
    </row>
    <row r="396" spans="7:9" ht="14.5" x14ac:dyDescent="0.35">
      <c r="G396" s="7"/>
      <c r="H396" s="1"/>
      <c r="I396" s="1"/>
    </row>
    <row r="397" spans="7:9" ht="14.5" x14ac:dyDescent="0.35">
      <c r="G397" s="7"/>
      <c r="H397" s="1"/>
      <c r="I397" s="1"/>
    </row>
    <row r="398" spans="7:9" ht="14.5" x14ac:dyDescent="0.35">
      <c r="G398" s="7"/>
      <c r="H398" s="1"/>
      <c r="I398" s="1"/>
    </row>
    <row r="399" spans="7:9" ht="14.5" x14ac:dyDescent="0.35">
      <c r="G399" s="7"/>
      <c r="H399" s="1"/>
      <c r="I399" s="1"/>
    </row>
    <row r="400" spans="7:9" ht="14.5" x14ac:dyDescent="0.35">
      <c r="G400" s="7"/>
      <c r="H400" s="1"/>
      <c r="I400" s="1"/>
    </row>
    <row r="401" spans="7:9" ht="14.5" x14ac:dyDescent="0.35">
      <c r="G401" s="7"/>
      <c r="H401" s="1"/>
      <c r="I401" s="1"/>
    </row>
    <row r="402" spans="7:9" ht="14.5" x14ac:dyDescent="0.35">
      <c r="G402" s="7"/>
      <c r="H402" s="1"/>
      <c r="I402" s="1"/>
    </row>
    <row r="403" spans="7:9" ht="14.5" x14ac:dyDescent="0.35">
      <c r="G403" s="7"/>
      <c r="H403" s="1"/>
      <c r="I403" s="1"/>
    </row>
    <row r="404" spans="7:9" ht="14.5" x14ac:dyDescent="0.35">
      <c r="G404" s="7"/>
      <c r="H404" s="1"/>
      <c r="I404" s="1"/>
    </row>
    <row r="405" spans="7:9" ht="14.5" x14ac:dyDescent="0.35">
      <c r="G405" s="7"/>
      <c r="H405" s="1"/>
      <c r="I405" s="1"/>
    </row>
    <row r="406" spans="7:9" ht="14.5" x14ac:dyDescent="0.35">
      <c r="G406" s="7"/>
      <c r="H406" s="1"/>
      <c r="I406" s="1"/>
    </row>
    <row r="407" spans="7:9" ht="14.5" x14ac:dyDescent="0.35">
      <c r="G407" s="7"/>
      <c r="H407" s="1"/>
      <c r="I407" s="1"/>
    </row>
    <row r="408" spans="7:9" ht="14.5" x14ac:dyDescent="0.35">
      <c r="G408" s="7"/>
      <c r="H408" s="1"/>
      <c r="I408" s="1"/>
    </row>
    <row r="409" spans="7:9" ht="14.5" x14ac:dyDescent="0.35">
      <c r="G409" s="7"/>
      <c r="H409" s="1"/>
      <c r="I409" s="1"/>
    </row>
    <row r="410" spans="7:9" ht="14.5" x14ac:dyDescent="0.35">
      <c r="G410" s="7"/>
      <c r="H410" s="1"/>
      <c r="I410" s="1"/>
    </row>
    <row r="411" spans="7:9" ht="14.5" x14ac:dyDescent="0.35">
      <c r="G411" s="7"/>
      <c r="H411" s="1"/>
      <c r="I411" s="1"/>
    </row>
    <row r="412" spans="7:9" ht="14.5" x14ac:dyDescent="0.35">
      <c r="G412" s="7"/>
      <c r="H412" s="1"/>
      <c r="I412" s="1"/>
    </row>
    <row r="413" spans="7:9" ht="14.5" x14ac:dyDescent="0.35">
      <c r="G413" s="7"/>
      <c r="H413" s="1"/>
      <c r="I413" s="1"/>
    </row>
    <row r="414" spans="7:9" ht="14.5" x14ac:dyDescent="0.35">
      <c r="G414" s="7"/>
      <c r="H414" s="1"/>
      <c r="I414" s="1"/>
    </row>
    <row r="415" spans="7:9" ht="14.5" x14ac:dyDescent="0.35">
      <c r="G415" s="7"/>
      <c r="H415" s="1"/>
      <c r="I415" s="1"/>
    </row>
    <row r="416" spans="7:9" ht="14.5" x14ac:dyDescent="0.35">
      <c r="G416" s="7"/>
      <c r="H416" s="1"/>
      <c r="I416" s="1"/>
    </row>
    <row r="417" spans="7:9" ht="14.5" x14ac:dyDescent="0.35">
      <c r="G417" s="7"/>
      <c r="H417" s="1"/>
      <c r="I417" s="1"/>
    </row>
    <row r="418" spans="7:9" ht="14.5" x14ac:dyDescent="0.35">
      <c r="G418" s="7"/>
      <c r="H418" s="1"/>
      <c r="I418" s="1"/>
    </row>
    <row r="419" spans="7:9" ht="14.5" x14ac:dyDescent="0.35">
      <c r="G419" s="7"/>
      <c r="H419" s="1"/>
      <c r="I419" s="1"/>
    </row>
    <row r="420" spans="7:9" ht="14.5" x14ac:dyDescent="0.35">
      <c r="G420" s="7"/>
      <c r="H420" s="1"/>
      <c r="I420" s="1"/>
    </row>
    <row r="421" spans="7:9" ht="14.5" x14ac:dyDescent="0.35">
      <c r="G421" s="7"/>
      <c r="H421" s="1"/>
      <c r="I421" s="1"/>
    </row>
    <row r="422" spans="7:9" ht="14.5" x14ac:dyDescent="0.35">
      <c r="G422" s="7"/>
      <c r="H422" s="1"/>
      <c r="I422" s="1"/>
    </row>
    <row r="423" spans="7:9" ht="14.5" x14ac:dyDescent="0.35">
      <c r="G423" s="7"/>
      <c r="H423" s="1"/>
      <c r="I423" s="1"/>
    </row>
    <row r="424" spans="7:9" ht="14.5" x14ac:dyDescent="0.35">
      <c r="G424" s="7"/>
      <c r="H424" s="1"/>
      <c r="I424" s="1"/>
    </row>
    <row r="425" spans="7:9" ht="14.5" x14ac:dyDescent="0.35">
      <c r="G425" s="7"/>
      <c r="H425" s="1"/>
      <c r="I425" s="1"/>
    </row>
    <row r="426" spans="7:9" ht="14.5" x14ac:dyDescent="0.35">
      <c r="G426" s="7"/>
      <c r="H426" s="1"/>
      <c r="I426" s="1"/>
    </row>
    <row r="427" spans="7:9" ht="14.5" x14ac:dyDescent="0.35">
      <c r="G427" s="7"/>
      <c r="H427" s="1"/>
      <c r="I427" s="1"/>
    </row>
    <row r="428" spans="7:9" ht="14.5" x14ac:dyDescent="0.35">
      <c r="G428" s="7"/>
      <c r="H428" s="1"/>
      <c r="I428" s="1"/>
    </row>
    <row r="429" spans="7:9" ht="14.5" x14ac:dyDescent="0.35">
      <c r="G429" s="7"/>
      <c r="H429" s="1"/>
      <c r="I429" s="1"/>
    </row>
    <row r="430" spans="7:9" ht="14.5" x14ac:dyDescent="0.35">
      <c r="G430" s="7"/>
      <c r="H430" s="1"/>
      <c r="I430" s="1"/>
    </row>
    <row r="431" spans="7:9" ht="14.5" x14ac:dyDescent="0.35">
      <c r="G431" s="7"/>
      <c r="H431" s="1"/>
      <c r="I431" s="1"/>
    </row>
    <row r="432" spans="7:9" ht="14.5" x14ac:dyDescent="0.35">
      <c r="G432" s="7"/>
      <c r="H432" s="1"/>
      <c r="I432" s="1"/>
    </row>
    <row r="433" spans="7:9" ht="14.5" x14ac:dyDescent="0.35">
      <c r="G433" s="7"/>
      <c r="H433" s="1"/>
      <c r="I433" s="1"/>
    </row>
    <row r="434" spans="7:9" ht="14.5" x14ac:dyDescent="0.35">
      <c r="G434" s="7"/>
      <c r="H434" s="1"/>
      <c r="I434" s="1"/>
    </row>
    <row r="435" spans="7:9" ht="14.5" x14ac:dyDescent="0.35">
      <c r="G435" s="7"/>
      <c r="H435" s="1"/>
      <c r="I435" s="1"/>
    </row>
    <row r="436" spans="7:9" ht="14.5" x14ac:dyDescent="0.35">
      <c r="G436" s="7"/>
      <c r="H436" s="1"/>
      <c r="I436" s="1"/>
    </row>
    <row r="437" spans="7:9" ht="14.5" x14ac:dyDescent="0.35">
      <c r="G437" s="7"/>
      <c r="H437" s="1"/>
      <c r="I437" s="1"/>
    </row>
    <row r="438" spans="7:9" ht="14.5" x14ac:dyDescent="0.35">
      <c r="G438" s="7"/>
      <c r="H438" s="1"/>
      <c r="I438" s="1"/>
    </row>
    <row r="439" spans="7:9" ht="14.5" x14ac:dyDescent="0.35">
      <c r="G439" s="7"/>
      <c r="H439" s="1"/>
      <c r="I439" s="1"/>
    </row>
    <row r="440" spans="7:9" ht="14.5" x14ac:dyDescent="0.35">
      <c r="G440" s="7"/>
      <c r="H440" s="1"/>
      <c r="I440" s="1"/>
    </row>
    <row r="441" spans="7:9" ht="14.5" x14ac:dyDescent="0.35">
      <c r="G441" s="7"/>
      <c r="H441" s="1"/>
      <c r="I441" s="1"/>
    </row>
    <row r="442" spans="7:9" ht="14.5" x14ac:dyDescent="0.35">
      <c r="G442" s="7"/>
      <c r="H442" s="1"/>
      <c r="I442" s="1"/>
    </row>
    <row r="443" spans="7:9" ht="14.5" x14ac:dyDescent="0.35">
      <c r="G443" s="7"/>
      <c r="H443" s="1"/>
      <c r="I443" s="1"/>
    </row>
    <row r="444" spans="7:9" ht="14.5" x14ac:dyDescent="0.35">
      <c r="G444" s="7"/>
      <c r="H444" s="1"/>
      <c r="I444" s="1"/>
    </row>
    <row r="445" spans="7:9" ht="14.5" x14ac:dyDescent="0.35">
      <c r="G445" s="7"/>
      <c r="H445" s="1"/>
      <c r="I445" s="1"/>
    </row>
    <row r="446" spans="7:9" ht="14.5" x14ac:dyDescent="0.35">
      <c r="G446" s="7"/>
      <c r="H446" s="1"/>
      <c r="I446" s="1"/>
    </row>
    <row r="447" spans="7:9" ht="14.5" x14ac:dyDescent="0.35">
      <c r="G447" s="7"/>
      <c r="H447" s="1"/>
      <c r="I447" s="1"/>
    </row>
    <row r="448" spans="7:9" ht="14.5" x14ac:dyDescent="0.35">
      <c r="G448" s="7"/>
      <c r="H448" s="1"/>
      <c r="I448" s="1"/>
    </row>
    <row r="449" spans="7:9" ht="14.5" x14ac:dyDescent="0.35">
      <c r="G449" s="7"/>
      <c r="H449" s="1"/>
      <c r="I449" s="1"/>
    </row>
    <row r="450" spans="7:9" ht="14.5" x14ac:dyDescent="0.35">
      <c r="G450" s="7"/>
      <c r="H450" s="1"/>
      <c r="I450" s="1"/>
    </row>
    <row r="451" spans="7:9" ht="14.5" x14ac:dyDescent="0.35">
      <c r="G451" s="7"/>
      <c r="H451" s="1"/>
      <c r="I451" s="1"/>
    </row>
    <row r="452" spans="7:9" ht="14.5" x14ac:dyDescent="0.35">
      <c r="G452" s="7"/>
      <c r="H452" s="1"/>
      <c r="I452" s="1"/>
    </row>
    <row r="453" spans="7:9" ht="14.5" x14ac:dyDescent="0.35">
      <c r="G453" s="7"/>
      <c r="H453" s="1"/>
      <c r="I453" s="1"/>
    </row>
    <row r="454" spans="7:9" ht="14.5" x14ac:dyDescent="0.35">
      <c r="G454" s="7"/>
      <c r="H454" s="1"/>
      <c r="I454" s="1"/>
    </row>
    <row r="455" spans="7:9" ht="14.5" x14ac:dyDescent="0.35">
      <c r="G455" s="7"/>
      <c r="H455" s="1"/>
      <c r="I455" s="1"/>
    </row>
    <row r="456" spans="7:9" ht="14.5" x14ac:dyDescent="0.35">
      <c r="G456" s="7"/>
      <c r="H456" s="1"/>
      <c r="I456" s="1"/>
    </row>
    <row r="457" spans="7:9" ht="14.5" x14ac:dyDescent="0.35">
      <c r="G457" s="7"/>
      <c r="H457" s="1"/>
      <c r="I457" s="1"/>
    </row>
    <row r="458" spans="7:9" ht="14.5" x14ac:dyDescent="0.35">
      <c r="G458" s="7"/>
      <c r="H458" s="1"/>
      <c r="I458" s="1"/>
    </row>
    <row r="459" spans="7:9" ht="14.5" x14ac:dyDescent="0.35">
      <c r="G459" s="7"/>
      <c r="H459" s="1"/>
      <c r="I459" s="1"/>
    </row>
    <row r="460" spans="7:9" ht="14.5" x14ac:dyDescent="0.35">
      <c r="G460" s="7"/>
      <c r="H460" s="1"/>
      <c r="I460" s="1"/>
    </row>
    <row r="461" spans="7:9" ht="14.5" x14ac:dyDescent="0.35">
      <c r="G461" s="7"/>
      <c r="H461" s="1"/>
      <c r="I461" s="1"/>
    </row>
    <row r="462" spans="7:9" ht="14.5" x14ac:dyDescent="0.35">
      <c r="G462" s="7"/>
      <c r="H462" s="1"/>
      <c r="I462" s="1"/>
    </row>
    <row r="463" spans="7:9" ht="14.5" x14ac:dyDescent="0.35">
      <c r="G463" s="7"/>
      <c r="H463" s="1"/>
      <c r="I463" s="1"/>
    </row>
    <row r="464" spans="7:9" ht="14.5" x14ac:dyDescent="0.35">
      <c r="G464" s="7"/>
      <c r="H464" s="1"/>
      <c r="I464" s="1"/>
    </row>
    <row r="465" spans="7:9" ht="14.5" x14ac:dyDescent="0.35">
      <c r="G465" s="7"/>
      <c r="H465" s="1"/>
      <c r="I465" s="1"/>
    </row>
    <row r="466" spans="7:9" ht="14.5" x14ac:dyDescent="0.35">
      <c r="G466" s="7"/>
      <c r="H466" s="1"/>
      <c r="I466" s="1"/>
    </row>
    <row r="467" spans="7:9" ht="14.5" x14ac:dyDescent="0.35">
      <c r="G467" s="7"/>
      <c r="H467" s="1"/>
      <c r="I467" s="1"/>
    </row>
    <row r="468" spans="7:9" ht="14.5" x14ac:dyDescent="0.35">
      <c r="G468" s="7"/>
      <c r="H468" s="1"/>
      <c r="I468" s="1"/>
    </row>
    <row r="469" spans="7:9" ht="14.5" x14ac:dyDescent="0.35">
      <c r="G469" s="7"/>
      <c r="H469" s="1"/>
      <c r="I469" s="1"/>
    </row>
    <row r="470" spans="7:9" ht="14.5" x14ac:dyDescent="0.35">
      <c r="G470" s="7"/>
      <c r="H470" s="1"/>
      <c r="I470" s="1"/>
    </row>
    <row r="471" spans="7:9" ht="14.5" x14ac:dyDescent="0.35">
      <c r="G471" s="7"/>
      <c r="H471" s="1"/>
      <c r="I471" s="1"/>
    </row>
    <row r="472" spans="7:9" ht="14.5" x14ac:dyDescent="0.35">
      <c r="G472" s="7"/>
      <c r="H472" s="1"/>
      <c r="I472" s="1"/>
    </row>
    <row r="473" spans="7:9" ht="14.5" x14ac:dyDescent="0.35">
      <c r="G473" s="7"/>
      <c r="H473" s="1"/>
      <c r="I473" s="1"/>
    </row>
    <row r="474" spans="7:9" ht="14.5" x14ac:dyDescent="0.35">
      <c r="G474" s="7"/>
      <c r="H474" s="1"/>
      <c r="I474" s="1"/>
    </row>
    <row r="475" spans="7:9" ht="14.5" x14ac:dyDescent="0.35">
      <c r="G475" s="7"/>
      <c r="H475" s="1"/>
      <c r="I475" s="1"/>
    </row>
    <row r="476" spans="7:9" ht="14.5" x14ac:dyDescent="0.35">
      <c r="G476" s="7"/>
      <c r="H476" s="1"/>
      <c r="I476" s="1"/>
    </row>
    <row r="477" spans="7:9" ht="14.5" x14ac:dyDescent="0.35">
      <c r="G477" s="7"/>
      <c r="H477" s="1"/>
      <c r="I477" s="1"/>
    </row>
    <row r="478" spans="7:9" ht="14.5" x14ac:dyDescent="0.35">
      <c r="G478" s="7"/>
      <c r="H478" s="1"/>
      <c r="I478" s="1"/>
    </row>
    <row r="479" spans="7:9" ht="14.5" x14ac:dyDescent="0.35">
      <c r="G479" s="7"/>
      <c r="H479" s="1"/>
      <c r="I479" s="1"/>
    </row>
    <row r="480" spans="7:9" ht="14.5" x14ac:dyDescent="0.35">
      <c r="G480" s="7"/>
      <c r="H480" s="1"/>
      <c r="I480" s="1"/>
    </row>
    <row r="481" spans="7:9" ht="14.5" x14ac:dyDescent="0.35">
      <c r="G481" s="7"/>
      <c r="H481" s="1"/>
      <c r="I481" s="1"/>
    </row>
    <row r="482" spans="7:9" ht="14.5" x14ac:dyDescent="0.35">
      <c r="G482" s="7"/>
      <c r="H482" s="1"/>
      <c r="I482" s="1"/>
    </row>
    <row r="483" spans="7:9" ht="14.5" x14ac:dyDescent="0.35">
      <c r="G483" s="7"/>
      <c r="H483" s="1"/>
      <c r="I483" s="1"/>
    </row>
    <row r="484" spans="7:9" ht="14.5" x14ac:dyDescent="0.35">
      <c r="G484" s="7"/>
      <c r="H484" s="1"/>
      <c r="I484" s="1"/>
    </row>
    <row r="485" spans="7:9" ht="14.5" x14ac:dyDescent="0.35">
      <c r="G485" s="7"/>
      <c r="H485" s="1"/>
      <c r="I485" s="1"/>
    </row>
    <row r="486" spans="7:9" ht="14.5" x14ac:dyDescent="0.35">
      <c r="G486" s="7"/>
      <c r="H486" s="1"/>
      <c r="I486" s="1"/>
    </row>
    <row r="487" spans="7:9" ht="14.5" x14ac:dyDescent="0.35">
      <c r="G487" s="7"/>
      <c r="H487" s="1"/>
      <c r="I487" s="1"/>
    </row>
    <row r="488" spans="7:9" ht="14.5" x14ac:dyDescent="0.35">
      <c r="G488" s="7"/>
      <c r="H488" s="1"/>
      <c r="I488" s="1"/>
    </row>
    <row r="489" spans="7:9" ht="14.5" x14ac:dyDescent="0.35">
      <c r="G489" s="7"/>
      <c r="H489" s="1"/>
      <c r="I489" s="1"/>
    </row>
    <row r="490" spans="7:9" ht="14.5" x14ac:dyDescent="0.35">
      <c r="G490" s="7"/>
      <c r="H490" s="1"/>
      <c r="I490" s="1"/>
    </row>
    <row r="491" spans="7:9" ht="14.5" x14ac:dyDescent="0.35">
      <c r="G491" s="7"/>
      <c r="H491" s="1"/>
      <c r="I491" s="1"/>
    </row>
    <row r="492" spans="7:9" ht="14.5" x14ac:dyDescent="0.35">
      <c r="G492" s="7"/>
      <c r="H492" s="1"/>
      <c r="I492" s="1"/>
    </row>
    <row r="493" spans="7:9" ht="14.5" x14ac:dyDescent="0.35">
      <c r="G493" s="7"/>
      <c r="H493" s="1"/>
      <c r="I493" s="1"/>
    </row>
    <row r="494" spans="7:9" ht="14.5" x14ac:dyDescent="0.35">
      <c r="G494" s="7"/>
      <c r="H494" s="1"/>
      <c r="I494" s="1"/>
    </row>
    <row r="495" spans="7:9" ht="14.5" x14ac:dyDescent="0.35">
      <c r="G495" s="7"/>
      <c r="H495" s="1"/>
      <c r="I495" s="1"/>
    </row>
    <row r="496" spans="7:9" ht="14.5" x14ac:dyDescent="0.35">
      <c r="G496" s="7"/>
      <c r="H496" s="1"/>
      <c r="I496" s="1"/>
    </row>
    <row r="497" spans="7:9" ht="14.5" x14ac:dyDescent="0.35">
      <c r="G497" s="7"/>
      <c r="H497" s="1"/>
      <c r="I497" s="1"/>
    </row>
    <row r="498" spans="7:9" ht="14.5" x14ac:dyDescent="0.35">
      <c r="G498" s="7"/>
      <c r="H498" s="1"/>
      <c r="I498" s="1"/>
    </row>
    <row r="499" spans="7:9" ht="14.5" x14ac:dyDescent="0.35">
      <c r="G499" s="7"/>
      <c r="H499" s="1"/>
      <c r="I499" s="1"/>
    </row>
    <row r="500" spans="7:9" ht="14.5" x14ac:dyDescent="0.35">
      <c r="G500" s="7"/>
      <c r="H500" s="1"/>
      <c r="I500" s="1"/>
    </row>
    <row r="501" spans="7:9" ht="14.5" x14ac:dyDescent="0.35">
      <c r="G501" s="7"/>
      <c r="H501" s="1"/>
      <c r="I501" s="1"/>
    </row>
    <row r="502" spans="7:9" ht="14.5" x14ac:dyDescent="0.35">
      <c r="G502" s="7"/>
      <c r="H502" s="1"/>
      <c r="I502" s="1"/>
    </row>
    <row r="503" spans="7:9" ht="14.5" x14ac:dyDescent="0.35">
      <c r="G503" s="7"/>
      <c r="H503" s="1"/>
      <c r="I503" s="1"/>
    </row>
    <row r="504" spans="7:9" ht="14.5" x14ac:dyDescent="0.35">
      <c r="G504" s="7"/>
      <c r="H504" s="1"/>
      <c r="I504" s="1"/>
    </row>
    <row r="505" spans="7:9" ht="14.5" x14ac:dyDescent="0.35">
      <c r="G505" s="7"/>
      <c r="H505" s="1"/>
      <c r="I505" s="1"/>
    </row>
    <row r="506" spans="7:9" ht="14.5" x14ac:dyDescent="0.35">
      <c r="G506" s="7"/>
      <c r="H506" s="1"/>
      <c r="I506" s="1"/>
    </row>
    <row r="507" spans="7:9" ht="14.5" x14ac:dyDescent="0.35">
      <c r="G507" s="7"/>
      <c r="H507" s="1"/>
      <c r="I507" s="1"/>
    </row>
    <row r="508" spans="7:9" ht="14.5" x14ac:dyDescent="0.35">
      <c r="G508" s="7"/>
      <c r="H508" s="1"/>
      <c r="I508" s="1"/>
    </row>
    <row r="509" spans="7:9" ht="14.5" x14ac:dyDescent="0.35">
      <c r="G509" s="7"/>
      <c r="H509" s="1"/>
      <c r="I509" s="1"/>
    </row>
    <row r="510" spans="7:9" ht="14.5" x14ac:dyDescent="0.35">
      <c r="G510" s="7"/>
      <c r="H510" s="1"/>
      <c r="I510" s="1"/>
    </row>
    <row r="511" spans="7:9" ht="14.5" x14ac:dyDescent="0.35">
      <c r="G511" s="7"/>
      <c r="H511" s="1"/>
      <c r="I511" s="1"/>
    </row>
    <row r="512" spans="7:9" ht="14.5" x14ac:dyDescent="0.35">
      <c r="G512" s="7"/>
      <c r="H512" s="1"/>
      <c r="I512" s="1"/>
    </row>
    <row r="513" spans="7:9" ht="14.5" x14ac:dyDescent="0.35">
      <c r="G513" s="7"/>
      <c r="H513" s="1"/>
      <c r="I513" s="1"/>
    </row>
    <row r="514" spans="7:9" ht="14.5" x14ac:dyDescent="0.35">
      <c r="G514" s="7"/>
      <c r="H514" s="1"/>
      <c r="I514" s="1"/>
    </row>
    <row r="515" spans="7:9" ht="14.5" x14ac:dyDescent="0.35">
      <c r="G515" s="7"/>
      <c r="H515" s="1"/>
      <c r="I515" s="1"/>
    </row>
    <row r="516" spans="7:9" ht="14.5" x14ac:dyDescent="0.35">
      <c r="G516" s="7"/>
      <c r="H516" s="1"/>
      <c r="I516" s="1"/>
    </row>
    <row r="517" spans="7:9" ht="14.5" x14ac:dyDescent="0.35">
      <c r="G517" s="7"/>
      <c r="H517" s="1"/>
      <c r="I517" s="1"/>
    </row>
    <row r="518" spans="7:9" ht="14.5" x14ac:dyDescent="0.35">
      <c r="G518" s="7"/>
      <c r="H518" s="1"/>
      <c r="I518" s="1"/>
    </row>
    <row r="519" spans="7:9" ht="14.5" x14ac:dyDescent="0.35">
      <c r="G519" s="7"/>
      <c r="H519" s="1"/>
      <c r="I519" s="1"/>
    </row>
    <row r="520" spans="7:9" ht="14.5" x14ac:dyDescent="0.35">
      <c r="G520" s="7"/>
      <c r="H520" s="1"/>
      <c r="I520" s="1"/>
    </row>
    <row r="521" spans="7:9" ht="14.5" x14ac:dyDescent="0.35">
      <c r="G521" s="7"/>
      <c r="H521" s="1"/>
      <c r="I521" s="1"/>
    </row>
    <row r="522" spans="7:9" ht="14.5" x14ac:dyDescent="0.35">
      <c r="G522" s="7"/>
      <c r="H522" s="1"/>
      <c r="I522" s="1"/>
    </row>
    <row r="523" spans="7:9" ht="14.5" x14ac:dyDescent="0.35">
      <c r="G523" s="7"/>
      <c r="H523" s="1"/>
      <c r="I523" s="1"/>
    </row>
    <row r="524" spans="7:9" ht="14.5" x14ac:dyDescent="0.35">
      <c r="G524" s="7"/>
      <c r="H524" s="1"/>
      <c r="I524" s="1"/>
    </row>
    <row r="525" spans="7:9" ht="14.5" x14ac:dyDescent="0.35">
      <c r="G525" s="7"/>
      <c r="H525" s="1"/>
      <c r="I525" s="1"/>
    </row>
    <row r="526" spans="7:9" ht="14.5" x14ac:dyDescent="0.35">
      <c r="G526" s="7"/>
      <c r="H526" s="1"/>
      <c r="I526" s="1"/>
    </row>
    <row r="527" spans="7:9" ht="14.5" x14ac:dyDescent="0.35">
      <c r="G527" s="7"/>
      <c r="H527" s="1"/>
      <c r="I527" s="1"/>
    </row>
    <row r="528" spans="7:9" ht="14.5" x14ac:dyDescent="0.35">
      <c r="G528" s="7"/>
      <c r="H528" s="1"/>
      <c r="I528" s="1"/>
    </row>
    <row r="529" spans="7:9" ht="14.5" x14ac:dyDescent="0.35">
      <c r="G529" s="7"/>
      <c r="H529" s="1"/>
      <c r="I529" s="1"/>
    </row>
    <row r="530" spans="7:9" ht="14.5" x14ac:dyDescent="0.35">
      <c r="G530" s="7"/>
      <c r="H530" s="1"/>
      <c r="I530" s="1"/>
    </row>
    <row r="531" spans="7:9" ht="14.5" x14ac:dyDescent="0.35">
      <c r="G531" s="7"/>
      <c r="H531" s="1"/>
      <c r="I531" s="1"/>
    </row>
    <row r="532" spans="7:9" ht="14.5" x14ac:dyDescent="0.35">
      <c r="G532" s="7"/>
      <c r="H532" s="1"/>
      <c r="I532" s="1"/>
    </row>
    <row r="533" spans="7:9" ht="14.5" x14ac:dyDescent="0.35">
      <c r="G533" s="7"/>
      <c r="H533" s="1"/>
      <c r="I533" s="1"/>
    </row>
    <row r="534" spans="7:9" ht="14.5" x14ac:dyDescent="0.35">
      <c r="G534" s="7"/>
      <c r="H534" s="1"/>
      <c r="I534" s="1"/>
    </row>
    <row r="535" spans="7:9" ht="14.5" x14ac:dyDescent="0.35">
      <c r="G535" s="7"/>
      <c r="H535" s="1"/>
      <c r="I535" s="1"/>
    </row>
    <row r="536" spans="7:9" ht="14.5" x14ac:dyDescent="0.35">
      <c r="G536" s="7"/>
      <c r="H536" s="1"/>
      <c r="I536" s="1"/>
    </row>
    <row r="537" spans="7:9" ht="14.5" x14ac:dyDescent="0.35">
      <c r="G537" s="7"/>
      <c r="H537" s="1"/>
      <c r="I537" s="1"/>
    </row>
    <row r="538" spans="7:9" ht="14.5" x14ac:dyDescent="0.35">
      <c r="G538" s="7"/>
      <c r="H538" s="1"/>
      <c r="I538" s="1"/>
    </row>
    <row r="539" spans="7:9" ht="14.5" x14ac:dyDescent="0.35">
      <c r="G539" s="7"/>
      <c r="H539" s="1"/>
      <c r="I539" s="1"/>
    </row>
    <row r="540" spans="7:9" ht="14.5" x14ac:dyDescent="0.35">
      <c r="G540" s="7"/>
      <c r="H540" s="1"/>
      <c r="I540" s="1"/>
    </row>
    <row r="541" spans="7:9" ht="14.5" x14ac:dyDescent="0.35">
      <c r="G541" s="7"/>
      <c r="H541" s="1"/>
      <c r="I541" s="1"/>
    </row>
    <row r="542" spans="7:9" ht="14.5" x14ac:dyDescent="0.35">
      <c r="G542" s="7"/>
      <c r="H542" s="1"/>
      <c r="I542" s="1"/>
    </row>
    <row r="543" spans="7:9" ht="14.5" x14ac:dyDescent="0.35">
      <c r="G543" s="7"/>
      <c r="H543" s="1"/>
      <c r="I543" s="1"/>
    </row>
    <row r="544" spans="7:9" ht="14.5" x14ac:dyDescent="0.35">
      <c r="G544" s="7"/>
      <c r="H544" s="1"/>
      <c r="I544" s="1"/>
    </row>
    <row r="545" spans="7:9" ht="14.5" x14ac:dyDescent="0.35">
      <c r="G545" s="7"/>
      <c r="H545" s="1"/>
      <c r="I545" s="1"/>
    </row>
    <row r="546" spans="7:9" ht="14.5" x14ac:dyDescent="0.35">
      <c r="G546" s="7"/>
      <c r="H546" s="1"/>
      <c r="I546" s="1"/>
    </row>
    <row r="547" spans="7:9" ht="14.5" x14ac:dyDescent="0.35">
      <c r="G547" s="7"/>
      <c r="H547" s="1"/>
      <c r="I547" s="1"/>
    </row>
    <row r="548" spans="7:9" ht="14.5" x14ac:dyDescent="0.35">
      <c r="G548" s="7"/>
      <c r="H548" s="1"/>
      <c r="I548" s="1"/>
    </row>
    <row r="549" spans="7:9" ht="14.5" x14ac:dyDescent="0.35">
      <c r="G549" s="7"/>
      <c r="H549" s="1"/>
      <c r="I549" s="1"/>
    </row>
    <row r="550" spans="7:9" ht="14.5" x14ac:dyDescent="0.35">
      <c r="G550" s="7"/>
      <c r="H550" s="1"/>
      <c r="I550" s="1"/>
    </row>
    <row r="551" spans="7:9" ht="14.5" x14ac:dyDescent="0.35">
      <c r="G551" s="7"/>
      <c r="H551" s="1"/>
      <c r="I551" s="1"/>
    </row>
    <row r="552" spans="7:9" ht="14.5" x14ac:dyDescent="0.35">
      <c r="G552" s="7"/>
      <c r="H552" s="1"/>
      <c r="I552" s="1"/>
    </row>
    <row r="553" spans="7:9" ht="14.5" x14ac:dyDescent="0.35">
      <c r="G553" s="7"/>
      <c r="H553" s="1"/>
      <c r="I553" s="1"/>
    </row>
    <row r="554" spans="7:9" ht="14.5" x14ac:dyDescent="0.35">
      <c r="G554" s="7"/>
      <c r="H554" s="1"/>
      <c r="I554" s="1"/>
    </row>
    <row r="555" spans="7:9" ht="14.5" x14ac:dyDescent="0.35">
      <c r="G555" s="7"/>
      <c r="H555" s="1"/>
      <c r="I555" s="1"/>
    </row>
    <row r="556" spans="7:9" ht="14.5" x14ac:dyDescent="0.35">
      <c r="G556" s="7"/>
      <c r="H556" s="1"/>
      <c r="I556" s="1"/>
    </row>
    <row r="557" spans="7:9" ht="14.5" x14ac:dyDescent="0.35">
      <c r="G557" s="7"/>
      <c r="H557" s="1"/>
      <c r="I557" s="1"/>
    </row>
    <row r="558" spans="7:9" ht="14.5" x14ac:dyDescent="0.35">
      <c r="G558" s="7"/>
      <c r="H558" s="1"/>
      <c r="I558" s="1"/>
    </row>
    <row r="559" spans="7:9" ht="14.5" x14ac:dyDescent="0.35">
      <c r="G559" s="7"/>
      <c r="H559" s="1"/>
      <c r="I559" s="1"/>
    </row>
    <row r="560" spans="7:9" ht="14.5" x14ac:dyDescent="0.35">
      <c r="G560" s="7"/>
      <c r="H560" s="1"/>
      <c r="I560" s="1"/>
    </row>
    <row r="561" spans="7:9" ht="14.5" x14ac:dyDescent="0.35">
      <c r="G561" s="7"/>
      <c r="H561" s="1"/>
      <c r="I561" s="1"/>
    </row>
    <row r="562" spans="7:9" ht="14.5" x14ac:dyDescent="0.35">
      <c r="G562" s="7"/>
      <c r="H562" s="1"/>
      <c r="I562" s="1"/>
    </row>
    <row r="563" spans="7:9" ht="14.5" x14ac:dyDescent="0.35">
      <c r="G563" s="7"/>
      <c r="H563" s="1"/>
      <c r="I563" s="1"/>
    </row>
    <row r="564" spans="7:9" ht="14.5" x14ac:dyDescent="0.35">
      <c r="G564" s="7"/>
      <c r="H564" s="1"/>
      <c r="I564" s="1"/>
    </row>
    <row r="565" spans="7:9" ht="14.5" x14ac:dyDescent="0.35">
      <c r="G565" s="7"/>
      <c r="H565" s="1"/>
      <c r="I565" s="1"/>
    </row>
    <row r="566" spans="7:9" ht="14.5" x14ac:dyDescent="0.35">
      <c r="G566" s="7"/>
      <c r="H566" s="1"/>
      <c r="I566" s="1"/>
    </row>
    <row r="567" spans="7:9" ht="14.5" x14ac:dyDescent="0.35">
      <c r="G567" s="7"/>
      <c r="H567" s="1"/>
      <c r="I567" s="1"/>
    </row>
    <row r="568" spans="7:9" ht="14.5" x14ac:dyDescent="0.35">
      <c r="G568" s="7"/>
      <c r="H568" s="1"/>
      <c r="I568" s="1"/>
    </row>
    <row r="569" spans="7:9" ht="14.5" x14ac:dyDescent="0.35">
      <c r="G569" s="7"/>
      <c r="H569" s="1"/>
      <c r="I569" s="1"/>
    </row>
    <row r="570" spans="7:9" ht="14.5" x14ac:dyDescent="0.35">
      <c r="G570" s="7"/>
      <c r="H570" s="1"/>
      <c r="I570" s="1"/>
    </row>
    <row r="571" spans="7:9" ht="14.5" x14ac:dyDescent="0.35">
      <c r="G571" s="7"/>
      <c r="H571" s="1"/>
      <c r="I571" s="1"/>
    </row>
    <row r="572" spans="7:9" ht="14.5" x14ac:dyDescent="0.35">
      <c r="G572" s="7"/>
      <c r="H572" s="1"/>
      <c r="I572" s="1"/>
    </row>
    <row r="573" spans="7:9" ht="14.5" x14ac:dyDescent="0.35">
      <c r="G573" s="7"/>
      <c r="H573" s="1"/>
      <c r="I573" s="1"/>
    </row>
    <row r="574" spans="7:9" ht="14.5" x14ac:dyDescent="0.35">
      <c r="G574" s="7"/>
      <c r="H574" s="1"/>
      <c r="I574" s="1"/>
    </row>
    <row r="575" spans="7:9" ht="14.5" x14ac:dyDescent="0.35">
      <c r="G575" s="7"/>
      <c r="H575" s="1"/>
      <c r="I575" s="1"/>
    </row>
    <row r="576" spans="7:9" ht="14.5" x14ac:dyDescent="0.35">
      <c r="G576" s="7"/>
      <c r="H576" s="1"/>
      <c r="I576" s="1"/>
    </row>
    <row r="577" spans="7:9" ht="14.5" x14ac:dyDescent="0.35">
      <c r="G577" s="7"/>
      <c r="H577" s="1"/>
      <c r="I577" s="1"/>
    </row>
    <row r="578" spans="7:9" ht="14.5" x14ac:dyDescent="0.35">
      <c r="G578" s="7"/>
      <c r="H578" s="1"/>
      <c r="I578" s="1"/>
    </row>
    <row r="579" spans="7:9" ht="14.5" x14ac:dyDescent="0.35">
      <c r="G579" s="7"/>
      <c r="H579" s="1"/>
      <c r="I579" s="1"/>
    </row>
    <row r="580" spans="7:9" ht="14.5" x14ac:dyDescent="0.35">
      <c r="G580" s="7"/>
      <c r="H580" s="1"/>
      <c r="I580" s="1"/>
    </row>
    <row r="581" spans="7:9" ht="14.5" x14ac:dyDescent="0.35">
      <c r="G581" s="7"/>
      <c r="H581" s="1"/>
      <c r="I581" s="1"/>
    </row>
    <row r="582" spans="7:9" ht="14.5" x14ac:dyDescent="0.35">
      <c r="G582" s="7"/>
      <c r="H582" s="1"/>
      <c r="I582" s="1"/>
    </row>
    <row r="583" spans="7:9" ht="14.5" x14ac:dyDescent="0.35">
      <c r="G583" s="7"/>
      <c r="H583" s="1"/>
      <c r="I583" s="1"/>
    </row>
    <row r="584" spans="7:9" ht="14.5" x14ac:dyDescent="0.35">
      <c r="G584" s="7"/>
      <c r="H584" s="1"/>
      <c r="I584" s="1"/>
    </row>
    <row r="585" spans="7:9" ht="14.5" x14ac:dyDescent="0.35">
      <c r="G585" s="7"/>
      <c r="H585" s="1"/>
      <c r="I585" s="1"/>
    </row>
    <row r="586" spans="7:9" ht="14.5" x14ac:dyDescent="0.35">
      <c r="G586" s="7"/>
      <c r="H586" s="1"/>
      <c r="I586" s="1"/>
    </row>
    <row r="587" spans="7:9" ht="14.5" x14ac:dyDescent="0.35">
      <c r="G587" s="7"/>
      <c r="H587" s="1"/>
      <c r="I587" s="1"/>
    </row>
    <row r="588" spans="7:9" ht="14.5" x14ac:dyDescent="0.35">
      <c r="G588" s="7"/>
      <c r="H588" s="1"/>
      <c r="I588" s="1"/>
    </row>
    <row r="589" spans="7:9" ht="14.5" x14ac:dyDescent="0.35">
      <c r="G589" s="7"/>
      <c r="H589" s="1"/>
      <c r="I589" s="1"/>
    </row>
    <row r="590" spans="7:9" ht="14.5" x14ac:dyDescent="0.35">
      <c r="G590" s="7"/>
      <c r="H590" s="1"/>
      <c r="I590" s="1"/>
    </row>
    <row r="591" spans="7:9" ht="14.5" x14ac:dyDescent="0.35">
      <c r="G591" s="7"/>
      <c r="H591" s="1"/>
      <c r="I591" s="1"/>
    </row>
    <row r="592" spans="7:9" ht="14.5" x14ac:dyDescent="0.35">
      <c r="G592" s="7"/>
      <c r="H592" s="1"/>
      <c r="I592" s="1"/>
    </row>
    <row r="593" spans="7:9" ht="14.5" x14ac:dyDescent="0.35">
      <c r="G593" s="7"/>
      <c r="H593" s="1"/>
      <c r="I593" s="1"/>
    </row>
    <row r="594" spans="7:9" ht="14.5" x14ac:dyDescent="0.35">
      <c r="G594" s="7"/>
      <c r="H594" s="1"/>
      <c r="I594" s="1"/>
    </row>
    <row r="595" spans="7:9" ht="14.5" x14ac:dyDescent="0.35">
      <c r="G595" s="7"/>
      <c r="H595" s="1"/>
      <c r="I595" s="1"/>
    </row>
    <row r="596" spans="7:9" ht="14.5" x14ac:dyDescent="0.35">
      <c r="G596" s="7"/>
      <c r="H596" s="1"/>
      <c r="I596" s="1"/>
    </row>
    <row r="597" spans="7:9" ht="14.5" x14ac:dyDescent="0.35">
      <c r="G597" s="7"/>
      <c r="H597" s="1"/>
      <c r="I597" s="1"/>
    </row>
    <row r="598" spans="7:9" ht="14.5" x14ac:dyDescent="0.35">
      <c r="G598" s="7"/>
      <c r="H598" s="1"/>
      <c r="I598" s="1"/>
    </row>
    <row r="599" spans="7:9" ht="14.5" x14ac:dyDescent="0.35">
      <c r="G599" s="7"/>
      <c r="H599" s="1"/>
      <c r="I599" s="1"/>
    </row>
    <row r="600" spans="7:9" ht="14.5" x14ac:dyDescent="0.35">
      <c r="G600" s="7"/>
      <c r="H600" s="1"/>
      <c r="I600" s="1"/>
    </row>
    <row r="601" spans="7:9" ht="14.5" x14ac:dyDescent="0.35">
      <c r="G601" s="7"/>
      <c r="H601" s="1"/>
      <c r="I601" s="1"/>
    </row>
    <row r="602" spans="7:9" ht="14.5" x14ac:dyDescent="0.35">
      <c r="G602" s="7"/>
      <c r="H602" s="1"/>
      <c r="I602" s="1"/>
    </row>
    <row r="603" spans="7:9" ht="14.5" x14ac:dyDescent="0.35">
      <c r="G603" s="7"/>
      <c r="H603" s="1"/>
      <c r="I603" s="1"/>
    </row>
    <row r="604" spans="7:9" ht="14.5" x14ac:dyDescent="0.35">
      <c r="G604" s="7"/>
      <c r="H604" s="1"/>
      <c r="I604" s="1"/>
    </row>
    <row r="605" spans="7:9" ht="14.5" x14ac:dyDescent="0.35">
      <c r="G605" s="7"/>
      <c r="H605" s="1"/>
      <c r="I605" s="1"/>
    </row>
    <row r="606" spans="7:9" ht="14.5" x14ac:dyDescent="0.35">
      <c r="G606" s="7"/>
      <c r="H606" s="1"/>
      <c r="I606" s="1"/>
    </row>
    <row r="607" spans="7:9" ht="14.5" x14ac:dyDescent="0.35">
      <c r="G607" s="7"/>
      <c r="H607" s="1"/>
      <c r="I607" s="1"/>
    </row>
    <row r="608" spans="7:9" ht="14.5" x14ac:dyDescent="0.35">
      <c r="G608" s="7"/>
      <c r="H608" s="1"/>
      <c r="I608" s="1"/>
    </row>
    <row r="609" spans="7:9" ht="14.5" x14ac:dyDescent="0.35">
      <c r="G609" s="7"/>
      <c r="H609" s="1"/>
      <c r="I609" s="1"/>
    </row>
    <row r="610" spans="7:9" ht="14.5" x14ac:dyDescent="0.35">
      <c r="G610" s="7"/>
      <c r="H610" s="1"/>
      <c r="I610" s="1"/>
    </row>
    <row r="611" spans="7:9" ht="14.5" x14ac:dyDescent="0.35">
      <c r="G611" s="7"/>
      <c r="H611" s="1"/>
      <c r="I611" s="1"/>
    </row>
    <row r="612" spans="7:9" ht="14.5" x14ac:dyDescent="0.35">
      <c r="G612" s="7"/>
      <c r="H612" s="1"/>
      <c r="I612" s="1"/>
    </row>
    <row r="613" spans="7:9" ht="14.5" x14ac:dyDescent="0.35">
      <c r="G613" s="7"/>
      <c r="H613" s="1"/>
      <c r="I613" s="1"/>
    </row>
    <row r="614" spans="7:9" ht="14.5" x14ac:dyDescent="0.35">
      <c r="G614" s="7"/>
      <c r="H614" s="1"/>
      <c r="I614" s="1"/>
    </row>
    <row r="615" spans="7:9" ht="14.5" x14ac:dyDescent="0.35">
      <c r="G615" s="7"/>
      <c r="H615" s="1"/>
      <c r="I615" s="1"/>
    </row>
    <row r="616" spans="7:9" ht="14.5" x14ac:dyDescent="0.35">
      <c r="G616" s="7"/>
      <c r="H616" s="1"/>
      <c r="I616" s="1"/>
    </row>
    <row r="617" spans="7:9" ht="14.5" x14ac:dyDescent="0.35">
      <c r="G617" s="7"/>
      <c r="H617" s="1"/>
      <c r="I617" s="1"/>
    </row>
    <row r="618" spans="7:9" ht="14.5" x14ac:dyDescent="0.35">
      <c r="G618" s="7"/>
      <c r="H618" s="1"/>
      <c r="I618" s="1"/>
    </row>
    <row r="619" spans="7:9" ht="14.5" x14ac:dyDescent="0.35">
      <c r="G619" s="7"/>
      <c r="H619" s="1"/>
      <c r="I619" s="1"/>
    </row>
    <row r="620" spans="7:9" ht="14.5" x14ac:dyDescent="0.35">
      <c r="G620" s="7"/>
      <c r="H620" s="1"/>
      <c r="I620" s="1"/>
    </row>
    <row r="621" spans="7:9" ht="14.5" x14ac:dyDescent="0.35">
      <c r="G621" s="7"/>
      <c r="H621" s="1"/>
      <c r="I621" s="1"/>
    </row>
    <row r="622" spans="7:9" ht="14.5" x14ac:dyDescent="0.35">
      <c r="G622" s="7"/>
      <c r="H622" s="1"/>
      <c r="I622" s="1"/>
    </row>
    <row r="623" spans="7:9" ht="14.5" x14ac:dyDescent="0.35">
      <c r="G623" s="7"/>
      <c r="H623" s="1"/>
      <c r="I623" s="1"/>
    </row>
    <row r="624" spans="7:9" ht="14.5" x14ac:dyDescent="0.35">
      <c r="G624" s="7"/>
      <c r="H624" s="1"/>
      <c r="I624" s="1"/>
    </row>
    <row r="625" spans="7:9" ht="14.5" x14ac:dyDescent="0.35">
      <c r="G625" s="7"/>
      <c r="H625" s="1"/>
      <c r="I625" s="1"/>
    </row>
    <row r="626" spans="7:9" ht="14.5" x14ac:dyDescent="0.35">
      <c r="G626" s="7"/>
      <c r="H626" s="1"/>
      <c r="I626" s="1"/>
    </row>
    <row r="627" spans="7:9" ht="14.5" x14ac:dyDescent="0.35">
      <c r="G627" s="7"/>
      <c r="H627" s="1"/>
      <c r="I627" s="1"/>
    </row>
    <row r="628" spans="7:9" ht="14.5" x14ac:dyDescent="0.35">
      <c r="G628" s="7"/>
      <c r="H628" s="1"/>
      <c r="I628" s="1"/>
    </row>
    <row r="629" spans="7:9" ht="14.5" x14ac:dyDescent="0.35">
      <c r="G629" s="7"/>
      <c r="H629" s="1"/>
      <c r="I629" s="1"/>
    </row>
    <row r="630" spans="7:9" ht="14.5" x14ac:dyDescent="0.35">
      <c r="G630" s="7"/>
      <c r="H630" s="1"/>
      <c r="I630" s="1"/>
    </row>
    <row r="631" spans="7:9" ht="14.5" x14ac:dyDescent="0.35">
      <c r="G631" s="7"/>
      <c r="H631" s="1"/>
      <c r="I631" s="1"/>
    </row>
    <row r="632" spans="7:9" ht="14.5" x14ac:dyDescent="0.35">
      <c r="G632" s="7"/>
      <c r="H632" s="1"/>
      <c r="I632" s="1"/>
    </row>
    <row r="633" spans="7:9" ht="14.5" x14ac:dyDescent="0.35">
      <c r="G633" s="7"/>
      <c r="H633" s="1"/>
      <c r="I633" s="1"/>
    </row>
    <row r="634" spans="7:9" ht="14.5" x14ac:dyDescent="0.35">
      <c r="G634" s="7"/>
      <c r="H634" s="1"/>
      <c r="I634" s="1"/>
    </row>
    <row r="635" spans="7:9" ht="14.5" x14ac:dyDescent="0.35">
      <c r="G635" s="7"/>
      <c r="H635" s="1"/>
      <c r="I635" s="1"/>
    </row>
    <row r="636" spans="7:9" ht="14.5" x14ac:dyDescent="0.35">
      <c r="G636" s="7"/>
      <c r="H636" s="1"/>
      <c r="I636" s="1"/>
    </row>
    <row r="637" spans="7:9" ht="14.5" x14ac:dyDescent="0.35">
      <c r="G637" s="7"/>
      <c r="H637" s="1"/>
      <c r="I637" s="1"/>
    </row>
    <row r="638" spans="7:9" ht="14.5" x14ac:dyDescent="0.35">
      <c r="G638" s="7"/>
      <c r="H638" s="1"/>
      <c r="I638" s="1"/>
    </row>
    <row r="639" spans="7:9" ht="14.5" x14ac:dyDescent="0.35">
      <c r="G639" s="7"/>
      <c r="H639" s="1"/>
      <c r="I639" s="1"/>
    </row>
    <row r="640" spans="7:9" ht="14.5" x14ac:dyDescent="0.35">
      <c r="G640" s="7"/>
      <c r="H640" s="1"/>
      <c r="I640" s="1"/>
    </row>
    <row r="641" spans="7:9" ht="14.5" x14ac:dyDescent="0.35">
      <c r="G641" s="7"/>
      <c r="H641" s="1"/>
      <c r="I641" s="1"/>
    </row>
    <row r="642" spans="7:9" ht="14.5" x14ac:dyDescent="0.35">
      <c r="G642" s="7"/>
      <c r="H642" s="1"/>
      <c r="I642" s="1"/>
    </row>
    <row r="643" spans="7:9" ht="14.5" x14ac:dyDescent="0.35">
      <c r="G643" s="7"/>
      <c r="H643" s="1"/>
      <c r="I643" s="1"/>
    </row>
    <row r="644" spans="7:9" ht="14.5" x14ac:dyDescent="0.35">
      <c r="G644" s="7"/>
      <c r="H644" s="1"/>
      <c r="I644" s="1"/>
    </row>
    <row r="645" spans="7:9" ht="14.5" x14ac:dyDescent="0.35">
      <c r="G645" s="7"/>
      <c r="H645" s="1"/>
      <c r="I645" s="1"/>
    </row>
    <row r="646" spans="7:9" ht="14.5" x14ac:dyDescent="0.35">
      <c r="G646" s="7"/>
      <c r="H646" s="1"/>
      <c r="I646" s="1"/>
    </row>
    <row r="647" spans="7:9" ht="14.5" x14ac:dyDescent="0.35">
      <c r="G647" s="7"/>
      <c r="H647" s="1"/>
      <c r="I647" s="1"/>
    </row>
    <row r="648" spans="7:9" ht="14.5" x14ac:dyDescent="0.35">
      <c r="G648" s="7"/>
      <c r="H648" s="1"/>
      <c r="I648" s="1"/>
    </row>
    <row r="649" spans="7:9" ht="14.5" x14ac:dyDescent="0.35">
      <c r="G649" s="7"/>
      <c r="H649" s="1"/>
      <c r="I649" s="1"/>
    </row>
    <row r="650" spans="7:9" ht="14.5" x14ac:dyDescent="0.35">
      <c r="G650" s="7"/>
      <c r="H650" s="1"/>
      <c r="I650" s="1"/>
    </row>
    <row r="651" spans="7:9" ht="14.5" x14ac:dyDescent="0.35">
      <c r="G651" s="7"/>
      <c r="H651" s="1"/>
      <c r="I651" s="1"/>
    </row>
    <row r="652" spans="7:9" ht="14.5" x14ac:dyDescent="0.35">
      <c r="G652" s="7"/>
      <c r="H652" s="1"/>
      <c r="I652" s="1"/>
    </row>
    <row r="653" spans="7:9" ht="14.5" x14ac:dyDescent="0.35">
      <c r="G653" s="7"/>
      <c r="H653" s="1"/>
      <c r="I653" s="1"/>
    </row>
    <row r="654" spans="7:9" ht="14.5" x14ac:dyDescent="0.35">
      <c r="G654" s="7"/>
      <c r="H654" s="1"/>
      <c r="I654" s="1"/>
    </row>
    <row r="655" spans="7:9" ht="14.5" x14ac:dyDescent="0.35">
      <c r="G655" s="7"/>
      <c r="H655" s="1"/>
      <c r="I655" s="1"/>
    </row>
    <row r="656" spans="7:9" ht="14.5" x14ac:dyDescent="0.35">
      <c r="G656" s="7"/>
      <c r="H656" s="1"/>
      <c r="I656" s="1"/>
    </row>
    <row r="657" spans="7:9" ht="14.5" x14ac:dyDescent="0.35">
      <c r="G657" s="7"/>
      <c r="H657" s="1"/>
      <c r="I657" s="1"/>
    </row>
    <row r="658" spans="7:9" ht="14.5" x14ac:dyDescent="0.35">
      <c r="G658" s="7"/>
      <c r="H658" s="1"/>
      <c r="I658" s="1"/>
    </row>
    <row r="659" spans="7:9" ht="14.5" x14ac:dyDescent="0.35">
      <c r="G659" s="7"/>
      <c r="H659" s="1"/>
      <c r="I659" s="1"/>
    </row>
    <row r="660" spans="7:9" ht="14.5" x14ac:dyDescent="0.35">
      <c r="G660" s="7"/>
      <c r="H660" s="1"/>
      <c r="I660" s="1"/>
    </row>
    <row r="661" spans="7:9" ht="14.5" x14ac:dyDescent="0.35">
      <c r="G661" s="7"/>
      <c r="H661" s="1"/>
      <c r="I661" s="1"/>
    </row>
    <row r="662" spans="7:9" ht="14.5" x14ac:dyDescent="0.35">
      <c r="G662" s="7"/>
      <c r="H662" s="1"/>
      <c r="I662" s="1"/>
    </row>
    <row r="663" spans="7:9" ht="14.5" x14ac:dyDescent="0.35">
      <c r="G663" s="7"/>
      <c r="H663" s="1"/>
      <c r="I663" s="1"/>
    </row>
    <row r="664" spans="7:9" ht="14.5" x14ac:dyDescent="0.35">
      <c r="G664" s="7"/>
      <c r="H664" s="1"/>
      <c r="I664" s="1"/>
    </row>
    <row r="665" spans="7:9" ht="14.5" x14ac:dyDescent="0.35">
      <c r="G665" s="7"/>
      <c r="H665" s="1"/>
      <c r="I665" s="1"/>
    </row>
    <row r="666" spans="7:9" ht="14.5" x14ac:dyDescent="0.35">
      <c r="G666" s="7"/>
      <c r="H666" s="1"/>
      <c r="I666" s="1"/>
    </row>
    <row r="667" spans="7:9" ht="14.5" x14ac:dyDescent="0.35">
      <c r="G667" s="7"/>
      <c r="H667" s="1"/>
      <c r="I667" s="1"/>
    </row>
    <row r="668" spans="7:9" ht="14.5" x14ac:dyDescent="0.35">
      <c r="G668" s="7"/>
      <c r="H668" s="1"/>
      <c r="I668" s="1"/>
    </row>
    <row r="669" spans="7:9" ht="14.5" x14ac:dyDescent="0.35">
      <c r="G669" s="7"/>
      <c r="H669" s="1"/>
      <c r="I669" s="1"/>
    </row>
    <row r="670" spans="7:9" ht="14.5" x14ac:dyDescent="0.35">
      <c r="G670" s="7"/>
      <c r="H670" s="1"/>
      <c r="I670" s="1"/>
    </row>
    <row r="671" spans="7:9" ht="14.5" x14ac:dyDescent="0.35">
      <c r="G671" s="7"/>
      <c r="H671" s="1"/>
      <c r="I671" s="1"/>
    </row>
    <row r="672" spans="7:9" ht="14.5" x14ac:dyDescent="0.35">
      <c r="G672" s="7"/>
      <c r="H672" s="1"/>
      <c r="I672" s="1"/>
    </row>
    <row r="673" spans="7:9" ht="14.5" x14ac:dyDescent="0.35">
      <c r="G673" s="7"/>
      <c r="H673" s="1"/>
      <c r="I673" s="1"/>
    </row>
    <row r="674" spans="7:9" ht="14.5" x14ac:dyDescent="0.35">
      <c r="G674" s="7"/>
      <c r="H674" s="1"/>
      <c r="I674" s="1"/>
    </row>
    <row r="675" spans="7:9" ht="14.5" x14ac:dyDescent="0.35">
      <c r="G675" s="7"/>
      <c r="H675" s="1"/>
      <c r="I675" s="1"/>
    </row>
    <row r="676" spans="7:9" ht="14.5" x14ac:dyDescent="0.35">
      <c r="G676" s="7"/>
      <c r="H676" s="1"/>
      <c r="I676" s="1"/>
    </row>
    <row r="677" spans="7:9" ht="14.5" x14ac:dyDescent="0.35">
      <c r="G677" s="7"/>
      <c r="H677" s="1"/>
      <c r="I677" s="1"/>
    </row>
    <row r="678" spans="7:9" ht="14.5" x14ac:dyDescent="0.35">
      <c r="G678" s="7"/>
      <c r="H678" s="1"/>
      <c r="I678" s="1"/>
    </row>
    <row r="679" spans="7:9" ht="14.5" x14ac:dyDescent="0.35">
      <c r="G679" s="7"/>
      <c r="H679" s="1"/>
      <c r="I679" s="1"/>
    </row>
    <row r="680" spans="7:9" ht="14.5" x14ac:dyDescent="0.35">
      <c r="G680" s="7"/>
      <c r="H680" s="1"/>
      <c r="I680" s="1"/>
    </row>
    <row r="681" spans="7:9" ht="14.5" x14ac:dyDescent="0.35">
      <c r="G681" s="7"/>
      <c r="H681" s="1"/>
      <c r="I681" s="1"/>
    </row>
    <row r="682" spans="7:9" ht="14.5" x14ac:dyDescent="0.35">
      <c r="G682" s="7"/>
      <c r="H682" s="1"/>
      <c r="I682" s="1"/>
    </row>
    <row r="683" spans="7:9" ht="14.5" x14ac:dyDescent="0.35">
      <c r="G683" s="7"/>
      <c r="H683" s="1"/>
      <c r="I683" s="1"/>
    </row>
    <row r="684" spans="7:9" ht="14.5" x14ac:dyDescent="0.35">
      <c r="G684" s="7"/>
      <c r="H684" s="1"/>
      <c r="I684" s="1"/>
    </row>
    <row r="685" spans="7:9" ht="14.5" x14ac:dyDescent="0.35">
      <c r="G685" s="7"/>
      <c r="H685" s="1"/>
      <c r="I685" s="1"/>
    </row>
    <row r="686" spans="7:9" ht="14.5" x14ac:dyDescent="0.35">
      <c r="G686" s="7"/>
      <c r="H686" s="1"/>
      <c r="I686" s="1"/>
    </row>
    <row r="687" spans="7:9" ht="14.5" x14ac:dyDescent="0.35">
      <c r="G687" s="7"/>
      <c r="H687" s="1"/>
      <c r="I687" s="1"/>
    </row>
    <row r="688" spans="7:9" ht="14.5" x14ac:dyDescent="0.35">
      <c r="G688" s="7"/>
      <c r="H688" s="1"/>
      <c r="I688" s="1"/>
    </row>
    <row r="689" spans="7:9" ht="14.5" x14ac:dyDescent="0.35">
      <c r="G689" s="7"/>
      <c r="H689" s="1"/>
      <c r="I689" s="1"/>
    </row>
    <row r="690" spans="7:9" ht="14.5" x14ac:dyDescent="0.35">
      <c r="G690" s="7"/>
      <c r="H690" s="1"/>
      <c r="I690" s="1"/>
    </row>
    <row r="691" spans="7:9" ht="14.5" x14ac:dyDescent="0.35">
      <c r="G691" s="7"/>
      <c r="H691" s="1"/>
      <c r="I691" s="1"/>
    </row>
    <row r="692" spans="7:9" ht="14.5" x14ac:dyDescent="0.35">
      <c r="G692" s="7"/>
      <c r="H692" s="1"/>
      <c r="I692" s="1"/>
    </row>
    <row r="693" spans="7:9" ht="14.5" x14ac:dyDescent="0.35">
      <c r="G693" s="7"/>
      <c r="H693" s="1"/>
      <c r="I693" s="1"/>
    </row>
    <row r="694" spans="7:9" ht="14.5" x14ac:dyDescent="0.35">
      <c r="G694" s="7"/>
      <c r="H694" s="1"/>
      <c r="I694" s="1"/>
    </row>
    <row r="695" spans="7:9" ht="14.5" x14ac:dyDescent="0.35">
      <c r="G695" s="7"/>
      <c r="H695" s="1"/>
      <c r="I695" s="1"/>
    </row>
    <row r="696" spans="7:9" ht="14.5" x14ac:dyDescent="0.35">
      <c r="G696" s="7"/>
      <c r="H696" s="1"/>
      <c r="I696" s="1"/>
    </row>
    <row r="697" spans="7:9" ht="14.5" x14ac:dyDescent="0.35">
      <c r="G697" s="7"/>
      <c r="H697" s="1"/>
      <c r="I697" s="1"/>
    </row>
    <row r="698" spans="7:9" ht="14.5" x14ac:dyDescent="0.35">
      <c r="G698" s="7"/>
      <c r="H698" s="1"/>
      <c r="I698" s="1"/>
    </row>
    <row r="699" spans="7:9" ht="14.5" x14ac:dyDescent="0.35">
      <c r="G699" s="7"/>
      <c r="H699" s="1"/>
      <c r="I699" s="1"/>
    </row>
    <row r="700" spans="7:9" ht="14.5" x14ac:dyDescent="0.35">
      <c r="G700" s="7"/>
      <c r="H700" s="1"/>
      <c r="I700" s="1"/>
    </row>
    <row r="701" spans="7:9" ht="14.5" x14ac:dyDescent="0.35">
      <c r="G701" s="7"/>
      <c r="H701" s="1"/>
      <c r="I701" s="1"/>
    </row>
    <row r="702" spans="7:9" ht="14.5" x14ac:dyDescent="0.35">
      <c r="G702" s="7"/>
      <c r="H702" s="1"/>
      <c r="I702" s="1"/>
    </row>
    <row r="703" spans="7:9" ht="14.5" x14ac:dyDescent="0.35">
      <c r="G703" s="7"/>
      <c r="H703" s="1"/>
      <c r="I703" s="1"/>
    </row>
    <row r="704" spans="7:9" ht="14.5" x14ac:dyDescent="0.35">
      <c r="G704" s="7"/>
      <c r="H704" s="1"/>
      <c r="I704" s="1"/>
    </row>
    <row r="705" spans="7:9" ht="14.5" x14ac:dyDescent="0.35">
      <c r="G705" s="7"/>
      <c r="H705" s="1"/>
      <c r="I705" s="1"/>
    </row>
    <row r="706" spans="7:9" ht="14.5" x14ac:dyDescent="0.35">
      <c r="G706" s="7"/>
      <c r="H706" s="1"/>
      <c r="I706" s="1"/>
    </row>
    <row r="707" spans="7:9" ht="14.5" x14ac:dyDescent="0.35">
      <c r="G707" s="7"/>
      <c r="H707" s="1"/>
      <c r="I707" s="1"/>
    </row>
    <row r="708" spans="7:9" ht="14.5" x14ac:dyDescent="0.35">
      <c r="G708" s="7"/>
      <c r="H708" s="1"/>
      <c r="I708" s="1"/>
    </row>
    <row r="709" spans="7:9" ht="14.5" x14ac:dyDescent="0.35">
      <c r="G709" s="7"/>
      <c r="H709" s="1"/>
      <c r="I709" s="1"/>
    </row>
    <row r="710" spans="7:9" ht="14.5" x14ac:dyDescent="0.35">
      <c r="G710" s="7"/>
      <c r="H710" s="1"/>
      <c r="I710" s="1"/>
    </row>
    <row r="711" spans="7:9" ht="14.5" x14ac:dyDescent="0.35">
      <c r="G711" s="7"/>
      <c r="H711" s="1"/>
      <c r="I711" s="1"/>
    </row>
    <row r="712" spans="7:9" ht="14.5" x14ac:dyDescent="0.35">
      <c r="G712" s="7"/>
      <c r="H712" s="1"/>
      <c r="I712" s="1"/>
    </row>
    <row r="713" spans="7:9" ht="14.5" x14ac:dyDescent="0.35">
      <c r="G713" s="7"/>
      <c r="H713" s="1"/>
      <c r="I713" s="1"/>
    </row>
    <row r="714" spans="7:9" ht="14.5" x14ac:dyDescent="0.35">
      <c r="G714" s="7"/>
      <c r="H714" s="1"/>
      <c r="I714" s="1"/>
    </row>
    <row r="715" spans="7:9" ht="14.5" x14ac:dyDescent="0.35">
      <c r="G715" s="7"/>
      <c r="H715" s="1"/>
      <c r="I715" s="1"/>
    </row>
    <row r="716" spans="7:9" ht="14.5" x14ac:dyDescent="0.35">
      <c r="G716" s="7"/>
      <c r="H716" s="1"/>
      <c r="I716" s="1"/>
    </row>
    <row r="717" spans="7:9" ht="14.5" x14ac:dyDescent="0.35">
      <c r="G717" s="7"/>
      <c r="H717" s="1"/>
      <c r="I717" s="1"/>
    </row>
    <row r="718" spans="7:9" ht="14.5" x14ac:dyDescent="0.35">
      <c r="G718" s="7"/>
      <c r="H718" s="1"/>
      <c r="I718" s="1"/>
    </row>
    <row r="719" spans="7:9" ht="14.5" x14ac:dyDescent="0.35">
      <c r="G719" s="7"/>
      <c r="H719" s="1"/>
      <c r="I719" s="1"/>
    </row>
    <row r="720" spans="7:9" ht="14.5" x14ac:dyDescent="0.35">
      <c r="G720" s="7"/>
      <c r="H720" s="1"/>
      <c r="I720" s="1"/>
    </row>
    <row r="721" spans="7:9" ht="14.5" x14ac:dyDescent="0.35">
      <c r="G721" s="7"/>
      <c r="H721" s="1"/>
      <c r="I721" s="1"/>
    </row>
    <row r="722" spans="7:9" ht="14.5" x14ac:dyDescent="0.35">
      <c r="G722" s="7"/>
      <c r="H722" s="1"/>
      <c r="I722" s="1"/>
    </row>
    <row r="723" spans="7:9" ht="14.5" x14ac:dyDescent="0.35">
      <c r="G723" s="7"/>
      <c r="H723" s="1"/>
      <c r="I723" s="1"/>
    </row>
    <row r="724" spans="7:9" ht="14.5" x14ac:dyDescent="0.35">
      <c r="G724" s="7"/>
      <c r="H724" s="5"/>
      <c r="I724" s="5"/>
    </row>
    <row r="725" spans="7:9" ht="14.5" x14ac:dyDescent="0.35">
      <c r="G725" s="7"/>
      <c r="H725" s="5"/>
      <c r="I725" s="5"/>
    </row>
    <row r="726" spans="7:9" ht="14.5" x14ac:dyDescent="0.35">
      <c r="G726" s="7"/>
      <c r="H726" s="5"/>
      <c r="I726" s="5"/>
    </row>
    <row r="727" spans="7:9" ht="14.5" x14ac:dyDescent="0.35">
      <c r="G727" s="7"/>
      <c r="H727" s="5"/>
      <c r="I727" s="5"/>
    </row>
    <row r="728" spans="7:9" ht="14.5" x14ac:dyDescent="0.35">
      <c r="G728" s="7"/>
      <c r="H728" s="5"/>
      <c r="I728" s="5"/>
    </row>
    <row r="729" spans="7:9" ht="14.5" x14ac:dyDescent="0.35">
      <c r="G729" s="7"/>
      <c r="H729" s="5"/>
      <c r="I729" s="5"/>
    </row>
    <row r="730" spans="7:9" ht="15" customHeight="1" x14ac:dyDescent="0.35">
      <c r="G730" s="7"/>
    </row>
    <row r="731" spans="7:9" ht="15" customHeight="1" x14ac:dyDescent="0.35">
      <c r="G731" s="7"/>
    </row>
    <row r="732" spans="7:9" ht="15" customHeight="1" x14ac:dyDescent="0.35">
      <c r="G732" s="7"/>
    </row>
    <row r="733" spans="7:9" ht="15" customHeight="1" x14ac:dyDescent="0.35">
      <c r="G733" s="7"/>
    </row>
    <row r="734" spans="7:9" ht="15" customHeight="1" x14ac:dyDescent="0.35">
      <c r="G734" s="7"/>
    </row>
    <row r="735" spans="7:9" ht="15" customHeight="1" x14ac:dyDescent="0.35">
      <c r="G735" s="7"/>
    </row>
    <row r="736" spans="7:9" ht="15" customHeight="1" x14ac:dyDescent="0.35">
      <c r="G736" s="7"/>
    </row>
    <row r="737" spans="7:7" ht="15" customHeight="1" x14ac:dyDescent="0.35">
      <c r="G737" s="7"/>
    </row>
    <row r="738" spans="7:7" ht="15" customHeight="1" x14ac:dyDescent="0.35">
      <c r="G738" s="7"/>
    </row>
    <row r="739" spans="7:7" ht="15" customHeight="1" x14ac:dyDescent="0.35">
      <c r="G739" s="7"/>
    </row>
    <row r="740" spans="7:7" ht="15" customHeight="1" x14ac:dyDescent="0.35">
      <c r="G740" s="7"/>
    </row>
    <row r="741" spans="7:7" ht="15" customHeight="1" x14ac:dyDescent="0.35">
      <c r="G741" s="7"/>
    </row>
    <row r="742" spans="7:7" ht="15" customHeight="1" x14ac:dyDescent="0.35">
      <c r="G742" s="7"/>
    </row>
  </sheetData>
  <mergeCells count="17">
    <mergeCell ref="A1:G2"/>
    <mergeCell ref="A4:G4"/>
    <mergeCell ref="C6:G6"/>
    <mergeCell ref="C7:G7"/>
    <mergeCell ref="C8:G8"/>
    <mergeCell ref="A5:B5"/>
    <mergeCell ref="A6:B6"/>
    <mergeCell ref="A7:B7"/>
    <mergeCell ref="A8:B8"/>
    <mergeCell ref="C3:I3"/>
    <mergeCell ref="C5:D5"/>
    <mergeCell ref="E5:G5"/>
    <mergeCell ref="A3:B3"/>
    <mergeCell ref="E11:F11"/>
    <mergeCell ref="A10:G10"/>
    <mergeCell ref="C9:G9"/>
    <mergeCell ref="A9:B9"/>
  </mergeCells>
  <conditionalFormatting sqref="I12:I200">
    <cfRule type="cellIs" dxfId="0" priority="2" operator="equal">
      <formula>"Y"</formula>
    </cfRule>
  </conditionalFormatting>
  <dataValidations count="2">
    <dataValidation type="list" allowBlank="1" showInputMessage="1" showErrorMessage="1" sqref="H724:I729 G12:G742" xr:uid="{72801AFA-E0B8-4DB6-9310-B4F41EF95D02}">
      <formula1>$S$5:$S$23</formula1>
    </dataValidation>
    <dataValidation type="list" allowBlank="1" showInputMessage="1" showErrorMessage="1" sqref="F12:F292" xr:uid="{55BDA763-333A-4A70-B0A9-558165CB5BDE}">
      <formula1>"L,mL,Gal,cf,m3,Kg,g,mg,ug,lb,oz"</formula1>
    </dataValidation>
  </dataValidations>
  <hyperlinks>
    <hyperlink ref="C9:G9" r:id="rId1" display="Chemicals of Interest are highlighted in yellow" xr:uid="{00000000-0004-0000-0000-000000000000}"/>
  </hyperlinks>
  <pageMargins left="0.3125" right="0.1875" top="0.75" bottom="0.75" header="0.3" footer="0.3"/>
  <pageSetup orientation="portrait" verticalDpi="1200" r:id="rId2"/>
  <headerFooter differentFirst="1">
    <oddFooter>&amp;LRevision Date: 09-15-2023&amp;C[] SDS: Check box means related SDS was uploaded
 on velocity ebinder web page with lab. location.&amp;RPage &amp;P of &amp;N</oddFooter>
    <firstHeader>&amp;L&amp;G&amp;R&amp;G</firstHeader>
    <firstFooter>&amp;LRevision Date: 09-15-2023&amp;C[] SDS: Check box means related SDS was uploaded
 on velocity ebinder web page with lab. location.&amp;RPage &amp;P of &amp;N</first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1174750</xdr:colOff>
                    <xdr:row>11</xdr:row>
                    <xdr:rowOff>285750</xdr:rowOff>
                  </from>
                  <to>
                    <xdr:col>0</xdr:col>
                    <xdr:colOff>1498600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1168400</xdr:colOff>
                    <xdr:row>12</xdr:row>
                    <xdr:rowOff>127000</xdr:rowOff>
                  </from>
                  <to>
                    <xdr:col>0</xdr:col>
                    <xdr:colOff>1492250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1162050</xdr:colOff>
                    <xdr:row>10</xdr:row>
                    <xdr:rowOff>717550</xdr:rowOff>
                  </from>
                  <to>
                    <xdr:col>0</xdr:col>
                    <xdr:colOff>1485900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4ABE9-90FC-451B-9A1F-09AF836BA050}">
  <dimension ref="A1:Q327"/>
  <sheetViews>
    <sheetView topLeftCell="A87" workbookViewId="0">
      <selection activeCell="F107" sqref="F107"/>
    </sheetView>
  </sheetViews>
  <sheetFormatPr defaultRowHeight="13" x14ac:dyDescent="0.35"/>
  <cols>
    <col min="1" max="1" width="25.453125" style="9" customWidth="1"/>
    <col min="2" max="2" width="27.453125" style="9" customWidth="1"/>
    <col min="3" max="3" width="12.7265625" style="9" customWidth="1"/>
    <col min="4" max="4" width="7.26953125" style="9" customWidth="1"/>
    <col min="5" max="5" width="8.453125" style="9" customWidth="1"/>
    <col min="6" max="6" width="6.26953125" style="9" customWidth="1"/>
    <col min="7" max="7" width="8.453125" style="9" customWidth="1"/>
    <col min="8" max="10" width="6.26953125" style="9" customWidth="1"/>
    <col min="11" max="11" width="5.26953125" style="9" customWidth="1"/>
    <col min="12" max="12" width="6.26953125" style="9" customWidth="1"/>
    <col min="13" max="13" width="5.26953125" style="9" customWidth="1"/>
    <col min="14" max="15" width="6.26953125" style="9" customWidth="1"/>
    <col min="16" max="16" width="5.26953125" style="9" customWidth="1"/>
    <col min="17" max="17" width="9.453125" style="9" customWidth="1"/>
    <col min="18" max="16384" width="8.7265625" style="9"/>
  </cols>
  <sheetData>
    <row r="1" spans="1:17" ht="27.5" customHeight="1" x14ac:dyDescent="0.35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28" customHeight="1" x14ac:dyDescent="0.35">
      <c r="A2" s="10" t="s">
        <v>51</v>
      </c>
      <c r="B2" s="11" t="s">
        <v>52</v>
      </c>
      <c r="C2" s="11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12" t="s">
        <v>59</v>
      </c>
      <c r="J2" s="12" t="s">
        <v>60</v>
      </c>
      <c r="K2" s="12" t="s">
        <v>61</v>
      </c>
      <c r="L2" s="12" t="s">
        <v>62</v>
      </c>
      <c r="M2" s="12" t="s">
        <v>63</v>
      </c>
      <c r="N2" s="12" t="s">
        <v>64</v>
      </c>
      <c r="O2" s="12" t="s">
        <v>65</v>
      </c>
      <c r="P2" s="12" t="s">
        <v>66</v>
      </c>
      <c r="Q2" s="13"/>
    </row>
    <row r="3" spans="1:17" ht="17" customHeight="1" x14ac:dyDescent="0.3">
      <c r="A3" s="14" t="s">
        <v>67</v>
      </c>
      <c r="B3" s="15"/>
      <c r="C3" s="16" t="s">
        <v>68</v>
      </c>
      <c r="D3" s="17">
        <v>1</v>
      </c>
      <c r="E3" s="18">
        <v>10000</v>
      </c>
      <c r="F3" s="15"/>
      <c r="G3" s="15"/>
      <c r="H3" s="15"/>
      <c r="I3" s="15"/>
      <c r="J3" s="15"/>
      <c r="K3" s="19" t="s">
        <v>69</v>
      </c>
      <c r="L3" s="15"/>
      <c r="M3" s="15"/>
      <c r="N3" s="15"/>
      <c r="O3" s="15"/>
      <c r="P3" s="15"/>
      <c r="Q3" s="20"/>
    </row>
    <row r="4" spans="1:17" ht="26" customHeight="1" x14ac:dyDescent="0.35">
      <c r="A4" s="14" t="s">
        <v>70</v>
      </c>
      <c r="B4" s="21"/>
      <c r="C4" s="16" t="s">
        <v>819</v>
      </c>
      <c r="D4" s="21"/>
      <c r="E4" s="21"/>
      <c r="F4" s="21"/>
      <c r="G4" s="21"/>
      <c r="H4" s="14" t="s">
        <v>71</v>
      </c>
      <c r="I4" s="14" t="s">
        <v>72</v>
      </c>
      <c r="J4" s="21"/>
      <c r="K4" s="21"/>
      <c r="L4" s="21"/>
      <c r="M4" s="21"/>
      <c r="N4" s="21"/>
      <c r="O4" s="21"/>
      <c r="P4" s="19" t="s">
        <v>69</v>
      </c>
      <c r="Q4" s="22"/>
    </row>
    <row r="5" spans="1:17" ht="16" customHeight="1" x14ac:dyDescent="0.3">
      <c r="A5" s="14" t="s">
        <v>73</v>
      </c>
      <c r="B5" s="15"/>
      <c r="C5" s="16" t="s">
        <v>74</v>
      </c>
      <c r="D5" s="15"/>
      <c r="E5" s="15"/>
      <c r="F5" s="15"/>
      <c r="G5" s="15"/>
      <c r="H5" s="14" t="s">
        <v>71</v>
      </c>
      <c r="I5" s="14" t="s">
        <v>72</v>
      </c>
      <c r="J5" s="15"/>
      <c r="K5" s="15"/>
      <c r="L5" s="15"/>
      <c r="M5" s="15"/>
      <c r="N5" s="15"/>
      <c r="O5" s="15"/>
      <c r="P5" s="19" t="s">
        <v>69</v>
      </c>
      <c r="Q5" s="20"/>
    </row>
    <row r="6" spans="1:17" ht="17" customHeight="1" x14ac:dyDescent="0.3">
      <c r="A6" s="14" t="s">
        <v>75</v>
      </c>
      <c r="B6" s="15"/>
      <c r="C6" s="16" t="s">
        <v>76</v>
      </c>
      <c r="D6" s="15"/>
      <c r="E6" s="15"/>
      <c r="F6" s="15"/>
      <c r="G6" s="15"/>
      <c r="H6" s="14" t="s">
        <v>71</v>
      </c>
      <c r="I6" s="14" t="s">
        <v>72</v>
      </c>
      <c r="J6" s="15"/>
      <c r="K6" s="15"/>
      <c r="L6" s="15"/>
      <c r="M6" s="15"/>
      <c r="N6" s="15"/>
      <c r="O6" s="15"/>
      <c r="P6" s="19" t="s">
        <v>69</v>
      </c>
      <c r="Q6" s="20"/>
    </row>
    <row r="7" spans="1:17" ht="17" customHeight="1" x14ac:dyDescent="0.3">
      <c r="A7" s="14" t="s">
        <v>77</v>
      </c>
      <c r="B7" s="15"/>
      <c r="C7" s="16" t="s">
        <v>78</v>
      </c>
      <c r="D7" s="15"/>
      <c r="E7" s="15"/>
      <c r="F7" s="15"/>
      <c r="G7" s="15"/>
      <c r="H7" s="14" t="s">
        <v>71</v>
      </c>
      <c r="I7" s="14" t="s">
        <v>72</v>
      </c>
      <c r="J7" s="15"/>
      <c r="K7" s="15"/>
      <c r="L7" s="15"/>
      <c r="M7" s="15"/>
      <c r="N7" s="15"/>
      <c r="O7" s="15"/>
      <c r="P7" s="19" t="s">
        <v>69</v>
      </c>
      <c r="Q7" s="20"/>
    </row>
    <row r="8" spans="1:17" ht="17" customHeight="1" x14ac:dyDescent="0.3">
      <c r="A8" s="14" t="s">
        <v>79</v>
      </c>
      <c r="B8" s="14" t="s">
        <v>80</v>
      </c>
      <c r="C8" s="16" t="s">
        <v>81</v>
      </c>
      <c r="D8" s="17">
        <v>1</v>
      </c>
      <c r="E8" s="18">
        <v>10000</v>
      </c>
      <c r="F8" s="15"/>
      <c r="G8" s="15"/>
      <c r="H8" s="15"/>
      <c r="I8" s="15"/>
      <c r="J8" s="15"/>
      <c r="K8" s="19" t="s">
        <v>69</v>
      </c>
      <c r="L8" s="15"/>
      <c r="M8" s="15"/>
      <c r="N8" s="15"/>
      <c r="O8" s="15"/>
      <c r="P8" s="15"/>
      <c r="Q8" s="20"/>
    </row>
    <row r="9" spans="1:17" ht="16" customHeight="1" x14ac:dyDescent="0.3">
      <c r="A9" s="14" t="s">
        <v>82</v>
      </c>
      <c r="B9" s="14" t="s">
        <v>83</v>
      </c>
      <c r="C9" s="16" t="s">
        <v>84</v>
      </c>
      <c r="D9" s="17">
        <v>1</v>
      </c>
      <c r="E9" s="23">
        <v>5000</v>
      </c>
      <c r="F9" s="15"/>
      <c r="G9" s="15"/>
      <c r="H9" s="15"/>
      <c r="I9" s="15"/>
      <c r="J9" s="19" t="s">
        <v>69</v>
      </c>
      <c r="K9" s="15"/>
      <c r="L9" s="15"/>
      <c r="M9" s="15"/>
      <c r="N9" s="15"/>
      <c r="O9" s="15"/>
      <c r="P9" s="15"/>
      <c r="Q9" s="20"/>
    </row>
    <row r="10" spans="1:17" ht="17" customHeight="1" x14ac:dyDescent="0.3">
      <c r="A10" s="14" t="s">
        <v>85</v>
      </c>
      <c r="B10" s="14" t="s">
        <v>86</v>
      </c>
      <c r="C10" s="16" t="s">
        <v>87</v>
      </c>
      <c r="D10" s="17">
        <v>1</v>
      </c>
      <c r="E10" s="18">
        <v>10000</v>
      </c>
      <c r="F10" s="15"/>
      <c r="G10" s="15"/>
      <c r="H10" s="15"/>
      <c r="I10" s="15"/>
      <c r="J10" s="15"/>
      <c r="K10" s="19" t="s">
        <v>69</v>
      </c>
      <c r="L10" s="15"/>
      <c r="M10" s="15"/>
      <c r="N10" s="15"/>
      <c r="O10" s="15"/>
      <c r="P10" s="15"/>
      <c r="Q10" s="20"/>
    </row>
    <row r="11" spans="1:17" ht="17" customHeight="1" x14ac:dyDescent="0.3">
      <c r="A11" s="14" t="s">
        <v>88</v>
      </c>
      <c r="B11" s="14" t="s">
        <v>89</v>
      </c>
      <c r="C11" s="16" t="s">
        <v>90</v>
      </c>
      <c r="D11" s="17">
        <v>1</v>
      </c>
      <c r="E11" s="18">
        <v>10000</v>
      </c>
      <c r="F11" s="15"/>
      <c r="G11" s="15"/>
      <c r="H11" s="15"/>
      <c r="I11" s="15"/>
      <c r="J11" s="15"/>
      <c r="K11" s="19" t="s">
        <v>69</v>
      </c>
      <c r="L11" s="15"/>
      <c r="M11" s="15"/>
      <c r="N11" s="15"/>
      <c r="O11" s="15"/>
      <c r="P11" s="15"/>
      <c r="Q11" s="20"/>
    </row>
    <row r="12" spans="1:17" ht="17" customHeight="1" x14ac:dyDescent="0.3">
      <c r="A12" s="14" t="s">
        <v>91</v>
      </c>
      <c r="B12" s="14" t="s">
        <v>92</v>
      </c>
      <c r="C12" s="16" t="s">
        <v>93</v>
      </c>
      <c r="D12" s="17">
        <v>1</v>
      </c>
      <c r="E12" s="18">
        <v>15000</v>
      </c>
      <c r="F12" s="15"/>
      <c r="G12" s="15"/>
      <c r="H12" s="15"/>
      <c r="I12" s="15"/>
      <c r="J12" s="19" t="s">
        <v>69</v>
      </c>
      <c r="K12" s="15"/>
      <c r="L12" s="15"/>
      <c r="M12" s="15"/>
      <c r="N12" s="15"/>
      <c r="O12" s="15"/>
      <c r="P12" s="15"/>
      <c r="Q12" s="20"/>
    </row>
    <row r="13" spans="1:17" ht="16" customHeight="1" x14ac:dyDescent="0.3">
      <c r="A13" s="14" t="s">
        <v>94</v>
      </c>
      <c r="B13" s="14" t="s">
        <v>95</v>
      </c>
      <c r="C13" s="16" t="s">
        <v>96</v>
      </c>
      <c r="D13" s="17">
        <v>1</v>
      </c>
      <c r="E13" s="18">
        <v>10000</v>
      </c>
      <c r="F13" s="15"/>
      <c r="G13" s="15"/>
      <c r="H13" s="15"/>
      <c r="I13" s="15"/>
      <c r="J13" s="15"/>
      <c r="K13" s="19" t="s">
        <v>69</v>
      </c>
      <c r="L13" s="15"/>
      <c r="M13" s="15"/>
      <c r="N13" s="15"/>
      <c r="O13" s="15"/>
      <c r="P13" s="15"/>
      <c r="Q13" s="20"/>
    </row>
    <row r="14" spans="1:17" ht="26" customHeight="1" x14ac:dyDescent="0.35">
      <c r="A14" s="14" t="s">
        <v>97</v>
      </c>
      <c r="B14" s="21"/>
      <c r="C14" s="16" t="s">
        <v>98</v>
      </c>
      <c r="D14" s="21"/>
      <c r="E14" s="21"/>
      <c r="F14" s="21"/>
      <c r="G14" s="21"/>
      <c r="H14" s="14" t="s">
        <v>71</v>
      </c>
      <c r="I14" s="14" t="s">
        <v>72</v>
      </c>
      <c r="J14" s="21"/>
      <c r="K14" s="21"/>
      <c r="L14" s="21"/>
      <c r="M14" s="21"/>
      <c r="N14" s="21"/>
      <c r="O14" s="21"/>
      <c r="P14" s="19" t="s">
        <v>69</v>
      </c>
      <c r="Q14" s="22"/>
    </row>
    <row r="15" spans="1:17" ht="17" customHeight="1" x14ac:dyDescent="0.3">
      <c r="A15" s="14" t="s">
        <v>99</v>
      </c>
      <c r="B15" s="15"/>
      <c r="C15" s="24" t="s">
        <v>100</v>
      </c>
      <c r="D15" s="15"/>
      <c r="E15" s="15"/>
      <c r="F15" s="16" t="s">
        <v>71</v>
      </c>
      <c r="G15" s="25">
        <v>100</v>
      </c>
      <c r="H15" s="15"/>
      <c r="I15" s="15"/>
      <c r="J15" s="15"/>
      <c r="K15" s="15"/>
      <c r="L15" s="15"/>
      <c r="M15" s="15"/>
      <c r="N15" s="15"/>
      <c r="O15" s="19" t="s">
        <v>69</v>
      </c>
      <c r="P15" s="15"/>
      <c r="Q15" s="20"/>
    </row>
    <row r="16" spans="1:17" ht="26" customHeight="1" x14ac:dyDescent="0.35">
      <c r="A16" s="14" t="s">
        <v>101</v>
      </c>
      <c r="B16" s="21"/>
      <c r="C16" s="24" t="s">
        <v>102</v>
      </c>
      <c r="D16" s="21"/>
      <c r="E16" s="21"/>
      <c r="F16" s="21"/>
      <c r="G16" s="21"/>
      <c r="H16" s="14" t="s">
        <v>71</v>
      </c>
      <c r="I16" s="14" t="s">
        <v>72</v>
      </c>
      <c r="J16" s="21"/>
      <c r="K16" s="21"/>
      <c r="L16" s="21"/>
      <c r="M16" s="21"/>
      <c r="N16" s="21"/>
      <c r="O16" s="21"/>
      <c r="P16" s="19" t="s">
        <v>69</v>
      </c>
      <c r="Q16" s="22"/>
    </row>
    <row r="17" spans="1:17" ht="25" customHeight="1" x14ac:dyDescent="0.35">
      <c r="A17" s="14" t="s">
        <v>103</v>
      </c>
      <c r="B17" s="21"/>
      <c r="C17" s="24" t="s">
        <v>104</v>
      </c>
      <c r="D17" s="21"/>
      <c r="E17" s="21"/>
      <c r="F17" s="21"/>
      <c r="G17" s="21"/>
      <c r="H17" s="14" t="s">
        <v>71</v>
      </c>
      <c r="I17" s="14" t="s">
        <v>72</v>
      </c>
      <c r="J17" s="21"/>
      <c r="K17" s="21"/>
      <c r="L17" s="21"/>
      <c r="M17" s="21"/>
      <c r="N17" s="21"/>
      <c r="O17" s="21"/>
      <c r="P17" s="19" t="s">
        <v>69</v>
      </c>
      <c r="Q17" s="22"/>
    </row>
    <row r="18" spans="1:17" ht="17" customHeight="1" x14ac:dyDescent="0.3">
      <c r="A18" s="14" t="s">
        <v>105</v>
      </c>
      <c r="B18" s="15"/>
      <c r="C18" s="26" t="s">
        <v>818</v>
      </c>
      <c r="D18" s="15"/>
      <c r="E18" s="15"/>
      <c r="F18" s="15"/>
      <c r="G18" s="15"/>
      <c r="H18" s="14" t="s">
        <v>71</v>
      </c>
      <c r="I18" s="14" t="s">
        <v>72</v>
      </c>
      <c r="J18" s="15"/>
      <c r="K18" s="15"/>
      <c r="L18" s="15"/>
      <c r="M18" s="15"/>
      <c r="N18" s="15"/>
      <c r="O18" s="15"/>
      <c r="P18" s="19" t="s">
        <v>69</v>
      </c>
      <c r="Q18" s="20"/>
    </row>
    <row r="19" spans="1:17" ht="17.5" customHeight="1" x14ac:dyDescent="0.3">
      <c r="A19" s="14" t="s">
        <v>106</v>
      </c>
      <c r="B19" s="15"/>
      <c r="C19" s="24" t="s">
        <v>107</v>
      </c>
      <c r="D19" s="17">
        <v>1</v>
      </c>
      <c r="E19" s="18">
        <v>10000</v>
      </c>
      <c r="F19" s="15"/>
      <c r="G19" s="15"/>
      <c r="H19" s="15"/>
      <c r="I19" s="15"/>
      <c r="J19" s="19" t="s">
        <v>69</v>
      </c>
      <c r="K19" s="15"/>
      <c r="L19" s="15"/>
      <c r="M19" s="15"/>
      <c r="N19" s="15"/>
      <c r="O19" s="15"/>
      <c r="P19" s="15"/>
      <c r="Q19" s="20"/>
    </row>
    <row r="20" spans="1:17" ht="26" customHeight="1" x14ac:dyDescent="0.35">
      <c r="A20" s="14" t="s">
        <v>108</v>
      </c>
      <c r="B20" s="21"/>
      <c r="C20" s="19" t="s">
        <v>107</v>
      </c>
      <c r="D20" s="17">
        <v>20</v>
      </c>
      <c r="E20" s="18">
        <v>20000</v>
      </c>
      <c r="F20" s="21"/>
      <c r="G20" s="21"/>
      <c r="H20" s="21"/>
      <c r="I20" s="21"/>
      <c r="J20" s="19" t="s">
        <v>69</v>
      </c>
      <c r="K20" s="21"/>
      <c r="L20" s="21"/>
      <c r="M20" s="21"/>
      <c r="N20" s="21"/>
      <c r="O20" s="21"/>
      <c r="P20" s="21"/>
    </row>
    <row r="21" spans="1:17" ht="97" customHeight="1" x14ac:dyDescent="0.35">
      <c r="A21" s="14" t="s">
        <v>109</v>
      </c>
      <c r="B21" s="27"/>
      <c r="C21" s="28" t="s">
        <v>110</v>
      </c>
      <c r="D21" s="28" t="s">
        <v>71</v>
      </c>
      <c r="E21" s="29">
        <v>5000</v>
      </c>
      <c r="F21" s="30" t="s">
        <v>71</v>
      </c>
      <c r="G21" s="31">
        <v>400</v>
      </c>
      <c r="H21" s="27"/>
      <c r="I21" s="27"/>
      <c r="J21" s="27"/>
      <c r="K21" s="27"/>
      <c r="L21" s="28" t="s">
        <v>69</v>
      </c>
      <c r="M21" s="27"/>
      <c r="N21" s="27"/>
      <c r="O21" s="28" t="s">
        <v>69</v>
      </c>
      <c r="P21" s="27"/>
    </row>
    <row r="22" spans="1:17" ht="37" customHeight="1" x14ac:dyDescent="0.35">
      <c r="A22" s="14" t="s">
        <v>111</v>
      </c>
      <c r="B22" s="27"/>
      <c r="C22" s="28" t="s">
        <v>110</v>
      </c>
      <c r="D22" s="27"/>
      <c r="E22" s="27"/>
      <c r="F22" s="32">
        <v>33</v>
      </c>
      <c r="G22" s="31">
        <v>2000</v>
      </c>
      <c r="H22" s="27"/>
      <c r="I22" s="27"/>
      <c r="J22" s="27"/>
      <c r="K22" s="27"/>
      <c r="L22" s="27"/>
      <c r="M22" s="27"/>
      <c r="N22" s="27"/>
      <c r="O22" s="28" t="s">
        <v>69</v>
      </c>
      <c r="P22" s="27"/>
    </row>
    <row r="23" spans="1:17" ht="17" customHeight="1" x14ac:dyDescent="0.35">
      <c r="A23" s="14" t="s">
        <v>112</v>
      </c>
      <c r="B23" s="21"/>
      <c r="C23" s="19" t="s">
        <v>113</v>
      </c>
      <c r="D23" s="19" t="s">
        <v>71</v>
      </c>
      <c r="E23" s="23">
        <v>5000</v>
      </c>
      <c r="F23" s="16" t="s">
        <v>71</v>
      </c>
      <c r="G23" s="33">
        <v>400</v>
      </c>
      <c r="H23" s="21"/>
      <c r="I23" s="21"/>
      <c r="J23" s="21"/>
      <c r="K23" s="21"/>
      <c r="L23" s="19" t="s">
        <v>69</v>
      </c>
      <c r="M23" s="21"/>
      <c r="N23" s="21"/>
      <c r="O23" s="19" t="s">
        <v>69</v>
      </c>
      <c r="P23" s="21"/>
    </row>
    <row r="24" spans="1:17" ht="17" customHeight="1" x14ac:dyDescent="0.35">
      <c r="A24" s="14" t="s">
        <v>114</v>
      </c>
      <c r="B24" s="21"/>
      <c r="C24" s="19" t="s">
        <v>115</v>
      </c>
      <c r="D24" s="19" t="s">
        <v>71</v>
      </c>
      <c r="E24" s="23">
        <v>5000</v>
      </c>
      <c r="F24" s="16" t="s">
        <v>71</v>
      </c>
      <c r="G24" s="33">
        <v>400</v>
      </c>
      <c r="H24" s="21"/>
      <c r="I24" s="21"/>
      <c r="J24" s="21"/>
      <c r="K24" s="21"/>
      <c r="L24" s="19" t="s">
        <v>69</v>
      </c>
      <c r="M24" s="21"/>
      <c r="N24" s="21"/>
      <c r="O24" s="19" t="s">
        <v>69</v>
      </c>
      <c r="P24" s="21"/>
    </row>
    <row r="25" spans="1:17" ht="17" customHeight="1" x14ac:dyDescent="0.35">
      <c r="A25" s="14" t="s">
        <v>116</v>
      </c>
      <c r="B25" s="21"/>
      <c r="C25" s="19" t="s">
        <v>117</v>
      </c>
      <c r="D25" s="21"/>
      <c r="E25" s="21"/>
      <c r="F25" s="21"/>
      <c r="G25" s="21"/>
      <c r="H25" s="14" t="s">
        <v>71</v>
      </c>
      <c r="I25" s="14" t="s">
        <v>72</v>
      </c>
      <c r="J25" s="21"/>
      <c r="K25" s="21"/>
      <c r="L25" s="21"/>
      <c r="M25" s="21"/>
      <c r="N25" s="21"/>
      <c r="O25" s="21"/>
      <c r="P25" s="19" t="s">
        <v>69</v>
      </c>
    </row>
    <row r="26" spans="1:17" ht="16" customHeight="1" x14ac:dyDescent="0.3">
      <c r="A26" s="14" t="s">
        <v>118</v>
      </c>
      <c r="B26" s="15"/>
      <c r="C26" s="19" t="s">
        <v>119</v>
      </c>
      <c r="D26" s="15"/>
      <c r="E26" s="15"/>
      <c r="F26" s="15"/>
      <c r="G26" s="15"/>
      <c r="H26" s="14" t="s">
        <v>71</v>
      </c>
      <c r="I26" s="14" t="s">
        <v>72</v>
      </c>
      <c r="J26" s="15"/>
      <c r="K26" s="15"/>
      <c r="L26" s="15"/>
      <c r="M26" s="15"/>
      <c r="N26" s="15"/>
      <c r="O26" s="15"/>
      <c r="P26" s="19" t="s">
        <v>69</v>
      </c>
    </row>
    <row r="27" spans="1:17" ht="17" customHeight="1" x14ac:dyDescent="0.35">
      <c r="A27" s="14" t="s">
        <v>120</v>
      </c>
      <c r="B27" s="14" t="s">
        <v>121</v>
      </c>
      <c r="C27" s="19" t="s">
        <v>122</v>
      </c>
      <c r="D27" s="17">
        <v>1</v>
      </c>
      <c r="E27" s="18">
        <v>15000</v>
      </c>
      <c r="F27" s="34">
        <v>30</v>
      </c>
      <c r="G27" s="35">
        <v>2.2000000000000002</v>
      </c>
      <c r="H27" s="21"/>
      <c r="I27" s="21"/>
      <c r="J27" s="19" t="s">
        <v>69</v>
      </c>
      <c r="K27" s="21"/>
      <c r="L27" s="21"/>
      <c r="M27" s="24" t="s">
        <v>69</v>
      </c>
      <c r="N27" s="21"/>
      <c r="O27" s="21"/>
      <c r="P27" s="21"/>
    </row>
    <row r="28" spans="1:17" ht="17" customHeight="1" x14ac:dyDescent="0.35">
      <c r="A28" s="14" t="s">
        <v>123</v>
      </c>
      <c r="B28" s="21"/>
      <c r="C28" s="19" t="s">
        <v>124</v>
      </c>
      <c r="D28" s="17">
        <v>1</v>
      </c>
      <c r="E28" s="23">
        <v>1000</v>
      </c>
      <c r="F28" s="36">
        <v>0.67</v>
      </c>
      <c r="G28" s="33">
        <v>15</v>
      </c>
      <c r="H28" s="21"/>
      <c r="I28" s="21"/>
      <c r="J28" s="19" t="s">
        <v>69</v>
      </c>
      <c r="K28" s="21"/>
      <c r="L28" s="21"/>
      <c r="M28" s="21"/>
      <c r="N28" s="19" t="s">
        <v>69</v>
      </c>
      <c r="O28" s="21"/>
      <c r="P28" s="21"/>
    </row>
    <row r="29" spans="1:17" ht="17" customHeight="1" x14ac:dyDescent="0.35">
      <c r="A29" s="14" t="s">
        <v>125</v>
      </c>
      <c r="B29" s="21"/>
      <c r="C29" s="19" t="s">
        <v>126</v>
      </c>
      <c r="D29" s="19" t="s">
        <v>71</v>
      </c>
      <c r="E29" s="23">
        <v>5000</v>
      </c>
      <c r="F29" s="16" t="s">
        <v>71</v>
      </c>
      <c r="G29" s="33">
        <v>400</v>
      </c>
      <c r="H29" s="21"/>
      <c r="I29" s="21"/>
      <c r="J29" s="21"/>
      <c r="K29" s="21"/>
      <c r="L29" s="19" t="s">
        <v>69</v>
      </c>
      <c r="M29" s="21"/>
      <c r="N29" s="21"/>
      <c r="O29" s="19" t="s">
        <v>69</v>
      </c>
      <c r="P29" s="21"/>
    </row>
    <row r="30" spans="1:17" ht="26" customHeight="1" x14ac:dyDescent="0.35">
      <c r="A30" s="14" t="s">
        <v>127</v>
      </c>
      <c r="B30" s="21"/>
      <c r="C30" s="37" t="s">
        <v>128</v>
      </c>
      <c r="D30" s="21"/>
      <c r="E30" s="21"/>
      <c r="F30" s="61" t="s">
        <v>129</v>
      </c>
      <c r="G30" s="62"/>
      <c r="H30" s="21"/>
      <c r="I30" s="21"/>
      <c r="J30" s="21"/>
      <c r="K30" s="21"/>
      <c r="L30" s="21"/>
      <c r="M30" s="24" t="s">
        <v>69</v>
      </c>
      <c r="N30" s="21"/>
      <c r="O30" s="21"/>
      <c r="P30" s="21"/>
    </row>
    <row r="31" spans="1:17" ht="25" customHeight="1" x14ac:dyDescent="0.35">
      <c r="A31" s="14" t="s">
        <v>130</v>
      </c>
      <c r="B31" s="21"/>
      <c r="C31" s="19" t="s">
        <v>131</v>
      </c>
      <c r="D31" s="21"/>
      <c r="E31" s="21"/>
      <c r="F31" s="61" t="s">
        <v>129</v>
      </c>
      <c r="G31" s="62"/>
      <c r="H31" s="21"/>
      <c r="I31" s="21"/>
      <c r="J31" s="21"/>
      <c r="K31" s="21"/>
      <c r="L31" s="21"/>
      <c r="M31" s="24" t="s">
        <v>69</v>
      </c>
      <c r="N31" s="21"/>
      <c r="O31" s="21"/>
      <c r="P31" s="21"/>
    </row>
    <row r="32" spans="1:17" ht="26" customHeight="1" x14ac:dyDescent="0.35">
      <c r="A32" s="14" t="s">
        <v>132</v>
      </c>
      <c r="B32" s="21"/>
      <c r="C32" s="19" t="s">
        <v>133</v>
      </c>
      <c r="D32" s="21"/>
      <c r="E32" s="21"/>
      <c r="F32" s="61" t="s">
        <v>129</v>
      </c>
      <c r="G32" s="62"/>
      <c r="H32" s="21"/>
      <c r="I32" s="21"/>
      <c r="J32" s="21"/>
      <c r="K32" s="21"/>
      <c r="L32" s="21"/>
      <c r="M32" s="14" t="s">
        <v>69</v>
      </c>
      <c r="N32" s="21"/>
      <c r="O32" s="21"/>
      <c r="P32" s="21"/>
    </row>
    <row r="33" spans="1:16" ht="25" customHeight="1" x14ac:dyDescent="0.35">
      <c r="A33" s="14" t="s">
        <v>134</v>
      </c>
      <c r="B33" s="21"/>
      <c r="C33" s="37" t="s">
        <v>135</v>
      </c>
      <c r="D33" s="21"/>
      <c r="E33" s="21"/>
      <c r="F33" s="61" t="s">
        <v>129</v>
      </c>
      <c r="G33" s="62"/>
      <c r="H33" s="21"/>
      <c r="I33" s="21"/>
      <c r="J33" s="21"/>
      <c r="K33" s="21"/>
      <c r="L33" s="21"/>
      <c r="M33" s="24" t="s">
        <v>69</v>
      </c>
      <c r="N33" s="21"/>
      <c r="O33" s="21"/>
      <c r="P33" s="21"/>
    </row>
    <row r="34" spans="1:16" ht="25.75" customHeight="1" x14ac:dyDescent="0.35">
      <c r="A34" s="14" t="s">
        <v>136</v>
      </c>
      <c r="B34" s="21"/>
      <c r="C34" s="19" t="s">
        <v>137</v>
      </c>
      <c r="D34" s="21"/>
      <c r="E34" s="21"/>
      <c r="F34" s="61" t="s">
        <v>129</v>
      </c>
      <c r="G34" s="62"/>
      <c r="H34" s="21"/>
      <c r="I34" s="21"/>
      <c r="J34" s="21"/>
      <c r="K34" s="21"/>
      <c r="L34" s="21"/>
      <c r="M34" s="24" t="s">
        <v>69</v>
      </c>
      <c r="N34" s="21"/>
      <c r="O34" s="21"/>
      <c r="P34" s="21"/>
    </row>
    <row r="35" spans="1:16" ht="17" customHeight="1" x14ac:dyDescent="0.3">
      <c r="A35" s="14" t="s">
        <v>138</v>
      </c>
      <c r="B35" s="15"/>
      <c r="C35" s="26" t="s">
        <v>139</v>
      </c>
      <c r="D35" s="15"/>
      <c r="E35" s="15"/>
      <c r="F35" s="34">
        <v>12.67</v>
      </c>
      <c r="G35" s="38">
        <v>45</v>
      </c>
      <c r="H35" s="14" t="s">
        <v>71</v>
      </c>
      <c r="I35" s="14" t="s">
        <v>72</v>
      </c>
      <c r="J35" s="15"/>
      <c r="K35" s="15"/>
      <c r="L35" s="15"/>
      <c r="M35" s="15"/>
      <c r="N35" s="19" t="s">
        <v>69</v>
      </c>
      <c r="O35" s="15"/>
      <c r="P35" s="19" t="s">
        <v>69</v>
      </c>
    </row>
    <row r="36" spans="1:16" ht="17" customHeight="1" x14ac:dyDescent="0.3">
      <c r="A36" s="14" t="s">
        <v>140</v>
      </c>
      <c r="B36" s="14" t="s">
        <v>141</v>
      </c>
      <c r="C36" s="26" t="s">
        <v>142</v>
      </c>
      <c r="D36" s="17">
        <v>1</v>
      </c>
      <c r="E36" s="23">
        <v>5000</v>
      </c>
      <c r="F36" s="34">
        <v>84.7</v>
      </c>
      <c r="G36" s="38">
        <v>45</v>
      </c>
      <c r="H36" s="15"/>
      <c r="I36" s="15"/>
      <c r="J36" s="19" t="s">
        <v>69</v>
      </c>
      <c r="K36" s="15"/>
      <c r="L36" s="15"/>
      <c r="M36" s="15"/>
      <c r="N36" s="19" t="s">
        <v>69</v>
      </c>
      <c r="O36" s="15"/>
      <c r="P36" s="15"/>
    </row>
    <row r="37" spans="1:16" ht="16" customHeight="1" x14ac:dyDescent="0.3">
      <c r="A37" s="14" t="s">
        <v>143</v>
      </c>
      <c r="B37" s="14" t="s">
        <v>144</v>
      </c>
      <c r="C37" s="39">
        <v>2095581</v>
      </c>
      <c r="D37" s="17">
        <v>1</v>
      </c>
      <c r="E37" s="23">
        <v>5000</v>
      </c>
      <c r="F37" s="34">
        <v>26.87</v>
      </c>
      <c r="G37" s="38">
        <v>45</v>
      </c>
      <c r="H37" s="15"/>
      <c r="I37" s="15"/>
      <c r="J37" s="19" t="s">
        <v>69</v>
      </c>
      <c r="K37" s="15"/>
      <c r="L37" s="15"/>
      <c r="M37" s="15"/>
      <c r="N37" s="19" t="s">
        <v>69</v>
      </c>
      <c r="O37" s="15"/>
      <c r="P37" s="15"/>
    </row>
    <row r="38" spans="1:16" ht="28" customHeight="1" x14ac:dyDescent="0.35">
      <c r="A38" s="14" t="s">
        <v>145</v>
      </c>
      <c r="B38" s="14" t="s">
        <v>146</v>
      </c>
      <c r="C38" s="16" t="s">
        <v>147</v>
      </c>
      <c r="D38" s="17">
        <v>1</v>
      </c>
      <c r="E38" s="18">
        <v>15000</v>
      </c>
      <c r="F38" s="21"/>
      <c r="G38" s="21"/>
      <c r="H38" s="21"/>
      <c r="I38" s="21"/>
      <c r="J38" s="19" t="s">
        <v>69</v>
      </c>
      <c r="K38" s="21"/>
      <c r="L38" s="21"/>
      <c r="M38" s="21"/>
      <c r="N38" s="21"/>
      <c r="O38" s="21"/>
      <c r="P38" s="21"/>
    </row>
    <row r="39" spans="1:16" ht="17" customHeight="1" x14ac:dyDescent="0.3">
      <c r="A39" s="14" t="s">
        <v>148</v>
      </c>
      <c r="B39" s="15"/>
      <c r="C39" s="24" t="s">
        <v>149</v>
      </c>
      <c r="D39" s="17">
        <v>1</v>
      </c>
      <c r="E39" s="18">
        <v>10000</v>
      </c>
      <c r="F39" s="15"/>
      <c r="G39" s="15"/>
      <c r="H39" s="15"/>
      <c r="I39" s="15"/>
      <c r="J39" s="19" t="s">
        <v>69</v>
      </c>
      <c r="K39" s="15"/>
      <c r="L39" s="15"/>
      <c r="M39" s="15"/>
      <c r="N39" s="15"/>
      <c r="O39" s="15"/>
      <c r="P39" s="15"/>
    </row>
    <row r="40" spans="1:16" ht="17" customHeight="1" x14ac:dyDescent="0.3">
      <c r="A40" s="14" t="s">
        <v>150</v>
      </c>
      <c r="B40" s="15"/>
      <c r="C40" s="26" t="s">
        <v>151</v>
      </c>
      <c r="D40" s="15"/>
      <c r="E40" s="15"/>
      <c r="F40" s="36">
        <v>9.67</v>
      </c>
      <c r="G40" s="38">
        <v>45</v>
      </c>
      <c r="H40" s="15"/>
      <c r="I40" s="15"/>
      <c r="J40" s="15"/>
      <c r="K40" s="15"/>
      <c r="L40" s="15"/>
      <c r="M40" s="15"/>
      <c r="N40" s="19" t="s">
        <v>69</v>
      </c>
      <c r="O40" s="15"/>
      <c r="P40" s="15"/>
    </row>
    <row r="41" spans="1:16" ht="17" customHeight="1" x14ac:dyDescent="0.3">
      <c r="A41" s="14" t="s">
        <v>152</v>
      </c>
      <c r="B41" s="15"/>
      <c r="C41" s="24" t="s">
        <v>153</v>
      </c>
      <c r="D41" s="15"/>
      <c r="E41" s="15"/>
      <c r="F41" s="15"/>
      <c r="G41" s="15"/>
      <c r="H41" s="14" t="s">
        <v>71</v>
      </c>
      <c r="I41" s="14" t="s">
        <v>72</v>
      </c>
      <c r="J41" s="15"/>
      <c r="K41" s="15"/>
      <c r="L41" s="15"/>
      <c r="M41" s="15"/>
      <c r="N41" s="15"/>
      <c r="O41" s="15"/>
      <c r="P41" s="19" t="s">
        <v>69</v>
      </c>
    </row>
    <row r="42" spans="1:16" ht="16" customHeight="1" x14ac:dyDescent="0.3">
      <c r="A42" s="14" t="s">
        <v>154</v>
      </c>
      <c r="B42" s="15"/>
      <c r="C42" s="24" t="s">
        <v>155</v>
      </c>
      <c r="D42" s="15"/>
      <c r="E42" s="15"/>
      <c r="F42" s="36">
        <v>6</v>
      </c>
      <c r="G42" s="38">
        <v>45</v>
      </c>
      <c r="H42" s="14" t="s">
        <v>71</v>
      </c>
      <c r="I42" s="14" t="s">
        <v>72</v>
      </c>
      <c r="J42" s="15"/>
      <c r="K42" s="15"/>
      <c r="L42" s="15"/>
      <c r="M42" s="15"/>
      <c r="N42" s="19" t="s">
        <v>69</v>
      </c>
      <c r="O42" s="15"/>
      <c r="P42" s="19" t="s">
        <v>69</v>
      </c>
    </row>
    <row r="43" spans="1:16" ht="17" customHeight="1" x14ac:dyDescent="0.3">
      <c r="A43" s="14" t="s">
        <v>156</v>
      </c>
      <c r="B43" s="14" t="s">
        <v>157</v>
      </c>
      <c r="C43" s="16" t="s">
        <v>158</v>
      </c>
      <c r="D43" s="17">
        <v>1</v>
      </c>
      <c r="E43" s="18">
        <v>10000</v>
      </c>
      <c r="F43" s="15"/>
      <c r="G43" s="15"/>
      <c r="H43" s="15"/>
      <c r="I43" s="15"/>
      <c r="J43" s="15"/>
      <c r="K43" s="19" t="s">
        <v>69</v>
      </c>
      <c r="L43" s="15"/>
      <c r="M43" s="15"/>
      <c r="N43" s="15"/>
      <c r="O43" s="15"/>
      <c r="P43" s="15"/>
    </row>
    <row r="44" spans="1:16" ht="17" customHeight="1" x14ac:dyDescent="0.3">
      <c r="A44" s="14" t="s">
        <v>159</v>
      </c>
      <c r="B44" s="15"/>
      <c r="C44" s="16" t="s">
        <v>160</v>
      </c>
      <c r="D44" s="17">
        <v>1</v>
      </c>
      <c r="E44" s="18">
        <v>10000</v>
      </c>
      <c r="F44" s="15"/>
      <c r="G44" s="15"/>
      <c r="H44" s="15"/>
      <c r="I44" s="15"/>
      <c r="J44" s="15"/>
      <c r="K44" s="19" t="s">
        <v>69</v>
      </c>
      <c r="L44" s="15"/>
      <c r="M44" s="15"/>
      <c r="N44" s="15"/>
      <c r="O44" s="15"/>
      <c r="P44" s="15"/>
    </row>
    <row r="45" spans="1:16" ht="17" customHeight="1" x14ac:dyDescent="0.3">
      <c r="A45" s="14" t="s">
        <v>161</v>
      </c>
      <c r="B45" s="15"/>
      <c r="C45" s="16" t="s">
        <v>162</v>
      </c>
      <c r="D45" s="17">
        <v>1</v>
      </c>
      <c r="E45" s="18">
        <v>10000</v>
      </c>
      <c r="F45" s="15"/>
      <c r="G45" s="15"/>
      <c r="H45" s="15"/>
      <c r="I45" s="15"/>
      <c r="J45" s="15"/>
      <c r="K45" s="19" t="s">
        <v>69</v>
      </c>
      <c r="L45" s="15"/>
      <c r="M45" s="15"/>
      <c r="N45" s="15"/>
      <c r="O45" s="15"/>
      <c r="P45" s="15"/>
    </row>
    <row r="46" spans="1:16" ht="16" customHeight="1" x14ac:dyDescent="0.3">
      <c r="A46" s="14" t="s">
        <v>163</v>
      </c>
      <c r="B46" s="15"/>
      <c r="C46" s="26" t="s">
        <v>164</v>
      </c>
      <c r="D46" s="17">
        <v>1</v>
      </c>
      <c r="E46" s="18">
        <v>10000</v>
      </c>
      <c r="F46" s="15"/>
      <c r="G46" s="15"/>
      <c r="H46" s="15"/>
      <c r="I46" s="15"/>
      <c r="J46" s="15"/>
      <c r="K46" s="19" t="s">
        <v>69</v>
      </c>
      <c r="L46" s="15"/>
      <c r="M46" s="15"/>
      <c r="N46" s="15"/>
      <c r="O46" s="15"/>
      <c r="P46" s="15"/>
    </row>
    <row r="47" spans="1:16" ht="17" customHeight="1" x14ac:dyDescent="0.3">
      <c r="A47" s="14" t="s">
        <v>165</v>
      </c>
      <c r="B47" s="15"/>
      <c r="C47" s="16" t="s">
        <v>166</v>
      </c>
      <c r="D47" s="17">
        <v>1</v>
      </c>
      <c r="E47" s="18">
        <v>10000</v>
      </c>
      <c r="F47" s="15"/>
      <c r="G47" s="15"/>
      <c r="H47" s="15"/>
      <c r="I47" s="15"/>
      <c r="J47" s="15"/>
      <c r="K47" s="19" t="s">
        <v>69</v>
      </c>
      <c r="L47" s="15"/>
      <c r="M47" s="15"/>
      <c r="N47" s="15"/>
      <c r="O47" s="15"/>
      <c r="P47" s="15"/>
    </row>
    <row r="48" spans="1:16" ht="17" customHeight="1" x14ac:dyDescent="0.3">
      <c r="A48" s="14" t="s">
        <v>167</v>
      </c>
      <c r="B48" s="15"/>
      <c r="C48" s="16" t="s">
        <v>168</v>
      </c>
      <c r="D48" s="17">
        <v>1</v>
      </c>
      <c r="E48" s="18">
        <v>10000</v>
      </c>
      <c r="F48" s="15"/>
      <c r="G48" s="15"/>
      <c r="H48" s="15"/>
      <c r="I48" s="15"/>
      <c r="J48" s="15"/>
      <c r="K48" s="19" t="s">
        <v>69</v>
      </c>
      <c r="L48" s="15"/>
      <c r="M48" s="15"/>
      <c r="N48" s="15"/>
      <c r="O48" s="15"/>
      <c r="P48" s="15"/>
    </row>
    <row r="49" spans="1:16" ht="17" customHeight="1" x14ac:dyDescent="0.3">
      <c r="A49" s="14" t="s">
        <v>169</v>
      </c>
      <c r="B49" s="15"/>
      <c r="C49" s="16" t="s">
        <v>170</v>
      </c>
      <c r="D49" s="17">
        <v>1</v>
      </c>
      <c r="E49" s="18">
        <v>10000</v>
      </c>
      <c r="F49" s="15"/>
      <c r="G49" s="15"/>
      <c r="H49" s="15"/>
      <c r="I49" s="15"/>
      <c r="J49" s="15"/>
      <c r="K49" s="19" t="s">
        <v>69</v>
      </c>
      <c r="L49" s="15"/>
      <c r="M49" s="15"/>
      <c r="N49" s="15"/>
      <c r="O49" s="15"/>
      <c r="P49" s="15"/>
    </row>
    <row r="50" spans="1:16" ht="16" customHeight="1" x14ac:dyDescent="0.3">
      <c r="A50" s="14" t="s">
        <v>171</v>
      </c>
      <c r="B50" s="14" t="s">
        <v>172</v>
      </c>
      <c r="C50" s="16" t="s">
        <v>173</v>
      </c>
      <c r="D50" s="17">
        <v>1</v>
      </c>
      <c r="E50" s="18">
        <v>10000</v>
      </c>
      <c r="F50" s="15"/>
      <c r="G50" s="15"/>
      <c r="H50" s="15"/>
      <c r="I50" s="15"/>
      <c r="J50" s="15"/>
      <c r="K50" s="19" t="s">
        <v>69</v>
      </c>
      <c r="L50" s="15"/>
      <c r="M50" s="15"/>
      <c r="N50" s="15"/>
      <c r="O50" s="15"/>
      <c r="P50" s="15"/>
    </row>
    <row r="51" spans="1:16" ht="17" customHeight="1" x14ac:dyDescent="0.3">
      <c r="A51" s="14" t="s">
        <v>174</v>
      </c>
      <c r="B51" s="15"/>
      <c r="C51" s="24" t="s">
        <v>175</v>
      </c>
      <c r="D51" s="15"/>
      <c r="E51" s="15"/>
      <c r="F51" s="15"/>
      <c r="G51" s="15"/>
      <c r="H51" s="14" t="s">
        <v>71</v>
      </c>
      <c r="I51" s="14" t="s">
        <v>72</v>
      </c>
      <c r="J51" s="15"/>
      <c r="K51" s="15"/>
      <c r="L51" s="15"/>
      <c r="M51" s="15"/>
      <c r="N51" s="15"/>
      <c r="O51" s="15"/>
      <c r="P51" s="19" t="s">
        <v>69</v>
      </c>
    </row>
    <row r="52" spans="1:16" ht="17" customHeight="1" x14ac:dyDescent="0.3">
      <c r="A52" s="14" t="s">
        <v>176</v>
      </c>
      <c r="B52" s="14" t="s">
        <v>177</v>
      </c>
      <c r="C52" s="26" t="s">
        <v>178</v>
      </c>
      <c r="D52" s="15"/>
      <c r="E52" s="15"/>
      <c r="F52" s="15"/>
      <c r="G52" s="15"/>
      <c r="H52" s="14" t="s">
        <v>71</v>
      </c>
      <c r="I52" s="14" t="s">
        <v>72</v>
      </c>
      <c r="J52" s="15"/>
      <c r="K52" s="15"/>
      <c r="L52" s="15"/>
      <c r="M52" s="15"/>
      <c r="N52" s="15"/>
      <c r="O52" s="15"/>
      <c r="P52" s="19" t="s">
        <v>69</v>
      </c>
    </row>
    <row r="53" spans="1:16" ht="17" customHeight="1" x14ac:dyDescent="0.3">
      <c r="A53" s="14" t="s">
        <v>179</v>
      </c>
      <c r="B53" s="15"/>
      <c r="C53" s="24" t="s">
        <v>180</v>
      </c>
      <c r="D53" s="15"/>
      <c r="E53" s="15"/>
      <c r="F53" s="15"/>
      <c r="G53" s="15"/>
      <c r="H53" s="14" t="s">
        <v>71</v>
      </c>
      <c r="I53" s="14" t="s">
        <v>72</v>
      </c>
      <c r="J53" s="15"/>
      <c r="K53" s="15"/>
      <c r="L53" s="15"/>
      <c r="M53" s="15"/>
      <c r="N53" s="15"/>
      <c r="O53" s="15"/>
      <c r="P53" s="19" t="s">
        <v>69</v>
      </c>
    </row>
    <row r="54" spans="1:16" ht="16" customHeight="1" x14ac:dyDescent="0.3">
      <c r="A54" s="14" t="s">
        <v>181</v>
      </c>
      <c r="B54" s="15"/>
      <c r="C54" s="16" t="s">
        <v>182</v>
      </c>
      <c r="D54" s="17">
        <v>1</v>
      </c>
      <c r="E54" s="18">
        <v>20000</v>
      </c>
      <c r="F54" s="15"/>
      <c r="G54" s="15"/>
      <c r="H54" s="15"/>
      <c r="I54" s="15"/>
      <c r="J54" s="19" t="s">
        <v>69</v>
      </c>
      <c r="K54" s="15"/>
      <c r="L54" s="15"/>
      <c r="M54" s="15"/>
      <c r="N54" s="15"/>
      <c r="O54" s="15"/>
      <c r="P54" s="15"/>
    </row>
    <row r="55" spans="1:16" ht="26" customHeight="1" x14ac:dyDescent="0.35">
      <c r="A55" s="14" t="s">
        <v>183</v>
      </c>
      <c r="B55" s="14" t="s">
        <v>184</v>
      </c>
      <c r="C55" s="16" t="s">
        <v>185</v>
      </c>
      <c r="D55" s="17">
        <v>1</v>
      </c>
      <c r="E55" s="18">
        <v>10000</v>
      </c>
      <c r="F55" s="21"/>
      <c r="G55" s="21"/>
      <c r="H55" s="21"/>
      <c r="I55" s="21"/>
      <c r="J55" s="21"/>
      <c r="K55" s="19" t="s">
        <v>69</v>
      </c>
      <c r="L55" s="21"/>
      <c r="M55" s="21"/>
      <c r="N55" s="21"/>
      <c r="O55" s="21"/>
      <c r="P55" s="21"/>
    </row>
    <row r="56" spans="1:16" ht="17" customHeight="1" x14ac:dyDescent="0.3">
      <c r="A56" s="14" t="s">
        <v>186</v>
      </c>
      <c r="B56" s="15"/>
      <c r="C56" s="16" t="s">
        <v>187</v>
      </c>
      <c r="D56" s="15"/>
      <c r="E56" s="15"/>
      <c r="F56" s="34">
        <v>12</v>
      </c>
      <c r="G56" s="38">
        <v>45</v>
      </c>
      <c r="H56" s="15"/>
      <c r="I56" s="15"/>
      <c r="J56" s="15"/>
      <c r="K56" s="15"/>
      <c r="L56" s="15"/>
      <c r="M56" s="15"/>
      <c r="N56" s="19" t="s">
        <v>69</v>
      </c>
      <c r="O56" s="15"/>
      <c r="P56" s="15"/>
    </row>
    <row r="57" spans="1:16" ht="16.5" customHeight="1" x14ac:dyDescent="0.3">
      <c r="A57" s="14" t="s">
        <v>188</v>
      </c>
      <c r="B57" s="15"/>
      <c r="C57" s="16" t="s">
        <v>185</v>
      </c>
      <c r="D57" s="15"/>
      <c r="E57" s="15"/>
      <c r="F57" s="34">
        <v>56.67</v>
      </c>
      <c r="G57" s="25">
        <v>500</v>
      </c>
      <c r="H57" s="15"/>
      <c r="I57" s="15"/>
      <c r="J57" s="15"/>
      <c r="K57" s="15"/>
      <c r="L57" s="15"/>
      <c r="M57" s="15"/>
      <c r="N57" s="19" t="s">
        <v>69</v>
      </c>
      <c r="O57" s="15"/>
      <c r="P57" s="15"/>
    </row>
    <row r="58" spans="1:16" ht="17" customHeight="1" x14ac:dyDescent="0.3">
      <c r="A58" s="14" t="s">
        <v>189</v>
      </c>
      <c r="B58" s="15"/>
      <c r="C58" s="24" t="s">
        <v>190</v>
      </c>
      <c r="D58" s="17">
        <v>1</v>
      </c>
      <c r="E58" s="23">
        <v>2500</v>
      </c>
      <c r="F58" s="36">
        <v>9.77</v>
      </c>
      <c r="G58" s="25">
        <v>500</v>
      </c>
      <c r="H58" s="15"/>
      <c r="I58" s="15"/>
      <c r="J58" s="19" t="s">
        <v>69</v>
      </c>
      <c r="K58" s="15"/>
      <c r="L58" s="15"/>
      <c r="M58" s="15"/>
      <c r="N58" s="19" t="s">
        <v>69</v>
      </c>
      <c r="O58" s="15"/>
      <c r="P58" s="15"/>
    </row>
    <row r="59" spans="1:16" ht="17" customHeight="1" x14ac:dyDescent="0.3">
      <c r="A59" s="14" t="s">
        <v>191</v>
      </c>
      <c r="B59" s="14" t="s">
        <v>192</v>
      </c>
      <c r="C59" s="26" t="s">
        <v>193</v>
      </c>
      <c r="D59" s="17">
        <v>1</v>
      </c>
      <c r="E59" s="23">
        <v>1000</v>
      </c>
      <c r="F59" s="15"/>
      <c r="G59" s="15"/>
      <c r="H59" s="14" t="s">
        <v>71</v>
      </c>
      <c r="I59" s="14" t="s">
        <v>72</v>
      </c>
      <c r="J59" s="19" t="s">
        <v>69</v>
      </c>
      <c r="K59" s="15"/>
      <c r="L59" s="15"/>
      <c r="M59" s="15"/>
      <c r="N59" s="15"/>
      <c r="O59" s="15"/>
      <c r="P59" s="19" t="s">
        <v>69</v>
      </c>
    </row>
    <row r="60" spans="1:16" ht="16" customHeight="1" x14ac:dyDescent="0.3">
      <c r="A60" s="14" t="s">
        <v>194</v>
      </c>
      <c r="B60" s="14" t="s">
        <v>195</v>
      </c>
      <c r="C60" s="24" t="s">
        <v>196</v>
      </c>
      <c r="D60" s="17">
        <v>1</v>
      </c>
      <c r="E60" s="18">
        <v>10000</v>
      </c>
      <c r="F60" s="15"/>
      <c r="G60" s="15"/>
      <c r="H60" s="15"/>
      <c r="I60" s="15"/>
      <c r="J60" s="15"/>
      <c r="K60" s="19" t="s">
        <v>69</v>
      </c>
      <c r="L60" s="15"/>
      <c r="M60" s="15"/>
      <c r="N60" s="15"/>
      <c r="O60" s="15"/>
      <c r="P60" s="15"/>
    </row>
    <row r="61" spans="1:16" ht="17" customHeight="1" x14ac:dyDescent="0.3">
      <c r="A61" s="14" t="s">
        <v>197</v>
      </c>
      <c r="B61" s="15"/>
      <c r="C61" s="26" t="s">
        <v>198</v>
      </c>
      <c r="D61" s="15"/>
      <c r="E61" s="15"/>
      <c r="F61" s="36">
        <v>4.07</v>
      </c>
      <c r="G61" s="38">
        <v>15</v>
      </c>
      <c r="H61" s="15"/>
      <c r="I61" s="15"/>
      <c r="J61" s="15"/>
      <c r="K61" s="15"/>
      <c r="L61" s="15"/>
      <c r="M61" s="15"/>
      <c r="N61" s="19" t="s">
        <v>69</v>
      </c>
      <c r="O61" s="15"/>
      <c r="P61" s="15"/>
    </row>
    <row r="62" spans="1:16" ht="17" customHeight="1" x14ac:dyDescent="0.3">
      <c r="A62" s="14" t="s">
        <v>199</v>
      </c>
      <c r="B62" s="15"/>
      <c r="C62" s="24" t="s">
        <v>200</v>
      </c>
      <c r="D62" s="15"/>
      <c r="E62" s="15"/>
      <c r="F62" s="36">
        <v>9.9700000000000006</v>
      </c>
      <c r="G62" s="38">
        <v>45</v>
      </c>
      <c r="H62" s="15"/>
      <c r="I62" s="15"/>
      <c r="J62" s="15"/>
      <c r="K62" s="15"/>
      <c r="L62" s="15"/>
      <c r="M62" s="15"/>
      <c r="N62" s="19" t="s">
        <v>69</v>
      </c>
      <c r="O62" s="15"/>
      <c r="P62" s="15"/>
    </row>
    <row r="63" spans="1:16" ht="17" customHeight="1" x14ac:dyDescent="0.3">
      <c r="A63" s="14" t="s">
        <v>201</v>
      </c>
      <c r="B63" s="15"/>
      <c r="C63" s="40">
        <v>65479</v>
      </c>
      <c r="D63" s="15"/>
      <c r="E63" s="15"/>
      <c r="F63" s="15"/>
      <c r="G63" s="15"/>
      <c r="H63" s="14" t="s">
        <v>71</v>
      </c>
      <c r="I63" s="14" t="s">
        <v>72</v>
      </c>
      <c r="J63" s="15"/>
      <c r="K63" s="15"/>
      <c r="L63" s="15"/>
      <c r="M63" s="15"/>
      <c r="N63" s="15"/>
      <c r="O63" s="15"/>
      <c r="P63" s="19" t="s">
        <v>69</v>
      </c>
    </row>
    <row r="64" spans="1:16" ht="26" customHeight="1" x14ac:dyDescent="0.35">
      <c r="A64" s="14" t="s">
        <v>202</v>
      </c>
      <c r="B64" s="21"/>
      <c r="C64" s="24" t="s">
        <v>203</v>
      </c>
      <c r="D64" s="21"/>
      <c r="E64" s="21"/>
      <c r="F64" s="61" t="s">
        <v>129</v>
      </c>
      <c r="G64" s="62"/>
      <c r="H64" s="21"/>
      <c r="I64" s="21"/>
      <c r="J64" s="21"/>
      <c r="K64" s="21"/>
      <c r="L64" s="21"/>
      <c r="M64" s="19" t="s">
        <v>69</v>
      </c>
      <c r="N64" s="21"/>
      <c r="O64" s="21"/>
      <c r="P64" s="21"/>
    </row>
    <row r="65" spans="1:16" ht="16" customHeight="1" x14ac:dyDescent="0.3">
      <c r="A65" s="14" t="s">
        <v>204</v>
      </c>
      <c r="B65" s="14" t="s">
        <v>205</v>
      </c>
      <c r="C65" s="16" t="s">
        <v>206</v>
      </c>
      <c r="D65" s="17">
        <v>1</v>
      </c>
      <c r="E65" s="18">
        <v>20000</v>
      </c>
      <c r="F65" s="15"/>
      <c r="G65" s="15"/>
      <c r="H65" s="15"/>
      <c r="I65" s="15"/>
      <c r="J65" s="19" t="s">
        <v>69</v>
      </c>
      <c r="K65" s="15"/>
      <c r="L65" s="15"/>
      <c r="M65" s="15"/>
      <c r="N65" s="15"/>
      <c r="O65" s="15"/>
      <c r="P65" s="15"/>
    </row>
    <row r="66" spans="1:16" ht="17" customHeight="1" x14ac:dyDescent="0.3">
      <c r="A66" s="14" t="s">
        <v>207</v>
      </c>
      <c r="B66" s="14" t="s">
        <v>208</v>
      </c>
      <c r="C66" s="16" t="s">
        <v>209</v>
      </c>
      <c r="D66" s="17">
        <v>1</v>
      </c>
      <c r="E66" s="23">
        <v>1000</v>
      </c>
      <c r="F66" s="15"/>
      <c r="G66" s="15"/>
      <c r="H66" s="15"/>
      <c r="I66" s="15"/>
      <c r="J66" s="19" t="s">
        <v>69</v>
      </c>
      <c r="K66" s="15"/>
      <c r="L66" s="15"/>
      <c r="M66" s="15"/>
      <c r="N66" s="15"/>
      <c r="O66" s="15"/>
      <c r="P66" s="15"/>
    </row>
    <row r="67" spans="1:16" ht="17" customHeight="1" x14ac:dyDescent="0.3">
      <c r="A67" s="14" t="s">
        <v>210</v>
      </c>
      <c r="B67" s="14" t="s">
        <v>211</v>
      </c>
      <c r="C67" s="16" t="s">
        <v>212</v>
      </c>
      <c r="D67" s="17">
        <v>1</v>
      </c>
      <c r="E67" s="23">
        <v>5000</v>
      </c>
      <c r="F67" s="15"/>
      <c r="G67" s="15"/>
      <c r="H67" s="15"/>
      <c r="I67" s="15"/>
      <c r="J67" s="19" t="s">
        <v>69</v>
      </c>
      <c r="K67" s="15"/>
      <c r="L67" s="15"/>
      <c r="M67" s="15"/>
      <c r="N67" s="15"/>
      <c r="O67" s="15"/>
      <c r="P67" s="15"/>
    </row>
    <row r="68" spans="1:16" ht="16" customHeight="1" x14ac:dyDescent="0.3">
      <c r="A68" s="14" t="s">
        <v>213</v>
      </c>
      <c r="B68" s="14" t="s">
        <v>214</v>
      </c>
      <c r="C68" s="16" t="s">
        <v>215</v>
      </c>
      <c r="D68" s="17">
        <v>1</v>
      </c>
      <c r="E68" s="18">
        <v>10000</v>
      </c>
      <c r="F68" s="15"/>
      <c r="G68" s="15"/>
      <c r="H68" s="15"/>
      <c r="I68" s="15"/>
      <c r="J68" s="15"/>
      <c r="K68" s="19" t="s">
        <v>69</v>
      </c>
      <c r="L68" s="15"/>
      <c r="M68" s="15"/>
      <c r="N68" s="15"/>
      <c r="O68" s="15"/>
      <c r="P68" s="15"/>
    </row>
    <row r="69" spans="1:16" ht="17" customHeight="1" x14ac:dyDescent="0.3">
      <c r="A69" s="14" t="s">
        <v>216</v>
      </c>
      <c r="B69" s="14" t="s">
        <v>217</v>
      </c>
      <c r="C69" s="16" t="s">
        <v>218</v>
      </c>
      <c r="D69" s="17">
        <v>1</v>
      </c>
      <c r="E69" s="18">
        <v>10000</v>
      </c>
      <c r="F69" s="15"/>
      <c r="G69" s="15"/>
      <c r="H69" s="15"/>
      <c r="I69" s="15"/>
      <c r="J69" s="15"/>
      <c r="K69" s="19" t="s">
        <v>69</v>
      </c>
      <c r="L69" s="15"/>
      <c r="M69" s="15"/>
      <c r="N69" s="15"/>
      <c r="O69" s="15"/>
      <c r="P69" s="15"/>
    </row>
    <row r="70" spans="1:16" ht="26" customHeight="1" x14ac:dyDescent="0.35">
      <c r="A70" s="14" t="s">
        <v>219</v>
      </c>
      <c r="B70" s="14" t="s">
        <v>220</v>
      </c>
      <c r="C70" s="24" t="s">
        <v>221</v>
      </c>
      <c r="D70" s="21"/>
      <c r="E70" s="21"/>
      <c r="F70" s="61" t="s">
        <v>129</v>
      </c>
      <c r="G70" s="62"/>
      <c r="H70" s="21"/>
      <c r="I70" s="21"/>
      <c r="J70" s="21"/>
      <c r="K70" s="21"/>
      <c r="L70" s="21"/>
      <c r="M70" s="19" t="s">
        <v>69</v>
      </c>
      <c r="N70" s="21"/>
      <c r="O70" s="21"/>
      <c r="P70" s="21"/>
    </row>
    <row r="71" spans="1:16" ht="26" customHeight="1" x14ac:dyDescent="0.35">
      <c r="A71" s="14" t="s">
        <v>222</v>
      </c>
      <c r="B71" s="14" t="s">
        <v>223</v>
      </c>
      <c r="C71" s="24" t="s">
        <v>224</v>
      </c>
      <c r="D71" s="21"/>
      <c r="E71" s="21"/>
      <c r="F71" s="61" t="s">
        <v>129</v>
      </c>
      <c r="G71" s="62"/>
      <c r="H71" s="21"/>
      <c r="I71" s="21"/>
      <c r="J71" s="21"/>
      <c r="K71" s="21"/>
      <c r="L71" s="21"/>
      <c r="M71" s="19" t="s">
        <v>69</v>
      </c>
      <c r="N71" s="21"/>
      <c r="O71" s="21"/>
      <c r="P71" s="21"/>
    </row>
    <row r="72" spans="1:16" ht="16" customHeight="1" x14ac:dyDescent="0.3">
      <c r="A72" s="14" t="s">
        <v>225</v>
      </c>
      <c r="B72" s="15"/>
      <c r="C72" s="24" t="s">
        <v>226</v>
      </c>
      <c r="D72" s="15"/>
      <c r="E72" s="15"/>
      <c r="F72" s="15"/>
      <c r="G72" s="15"/>
      <c r="H72" s="14" t="s">
        <v>71</v>
      </c>
      <c r="I72" s="14" t="s">
        <v>72</v>
      </c>
      <c r="J72" s="15"/>
      <c r="K72" s="15"/>
      <c r="L72" s="15"/>
      <c r="M72" s="15"/>
      <c r="N72" s="15"/>
      <c r="O72" s="15"/>
      <c r="P72" s="19" t="s">
        <v>69</v>
      </c>
    </row>
    <row r="73" spans="1:16" ht="17" customHeight="1" x14ac:dyDescent="0.3">
      <c r="A73" s="14" t="s">
        <v>227</v>
      </c>
      <c r="B73" s="15"/>
      <c r="C73" s="26" t="s">
        <v>228</v>
      </c>
      <c r="D73" s="15"/>
      <c r="E73" s="15"/>
      <c r="F73" s="15"/>
      <c r="G73" s="15"/>
      <c r="H73" s="14" t="s">
        <v>71</v>
      </c>
      <c r="I73" s="14" t="s">
        <v>72</v>
      </c>
      <c r="J73" s="15"/>
      <c r="K73" s="15"/>
      <c r="L73" s="15"/>
      <c r="M73" s="15"/>
      <c r="N73" s="15"/>
      <c r="O73" s="15"/>
      <c r="P73" s="19" t="s">
        <v>69</v>
      </c>
    </row>
    <row r="74" spans="1:16" ht="17" customHeight="1" x14ac:dyDescent="0.3">
      <c r="A74" s="14" t="s">
        <v>229</v>
      </c>
      <c r="B74" s="14" t="s">
        <v>230</v>
      </c>
      <c r="C74" s="24" t="s">
        <v>231</v>
      </c>
      <c r="D74" s="17">
        <v>1</v>
      </c>
      <c r="E74" s="18">
        <v>10000</v>
      </c>
      <c r="F74" s="15"/>
      <c r="G74" s="15"/>
      <c r="H74" s="15"/>
      <c r="I74" s="15"/>
      <c r="J74" s="15"/>
      <c r="K74" s="19" t="s">
        <v>69</v>
      </c>
      <c r="L74" s="15"/>
      <c r="M74" s="15"/>
      <c r="N74" s="15"/>
      <c r="O74" s="15"/>
      <c r="P74" s="15"/>
    </row>
    <row r="75" spans="1:16" ht="17" customHeight="1" x14ac:dyDescent="0.3">
      <c r="A75" s="14" t="s">
        <v>232</v>
      </c>
      <c r="B75" s="14" t="s">
        <v>233</v>
      </c>
      <c r="C75" s="16" t="s">
        <v>234</v>
      </c>
      <c r="D75" s="17">
        <v>1</v>
      </c>
      <c r="E75" s="18">
        <v>10000</v>
      </c>
      <c r="F75" s="15"/>
      <c r="G75" s="15"/>
      <c r="H75" s="15"/>
      <c r="I75" s="15"/>
      <c r="J75" s="15"/>
      <c r="K75" s="19" t="s">
        <v>69</v>
      </c>
      <c r="L75" s="15"/>
      <c r="M75" s="15"/>
      <c r="N75" s="15"/>
      <c r="O75" s="15"/>
      <c r="P75" s="15"/>
    </row>
    <row r="76" spans="1:16" ht="17" customHeight="1" x14ac:dyDescent="0.3">
      <c r="A76" s="14" t="s">
        <v>235</v>
      </c>
      <c r="B76" s="14" t="s">
        <v>236</v>
      </c>
      <c r="C76" s="16" t="s">
        <v>237</v>
      </c>
      <c r="D76" s="17">
        <v>1</v>
      </c>
      <c r="E76" s="18">
        <v>10000</v>
      </c>
      <c r="F76" s="34">
        <v>11.67</v>
      </c>
      <c r="G76" s="38">
        <v>45</v>
      </c>
      <c r="H76" s="15"/>
      <c r="I76" s="15"/>
      <c r="J76" s="15"/>
      <c r="K76" s="19" t="s">
        <v>69</v>
      </c>
      <c r="L76" s="15"/>
      <c r="M76" s="15"/>
      <c r="N76" s="19" t="s">
        <v>69</v>
      </c>
      <c r="O76" s="15"/>
      <c r="P76" s="15"/>
    </row>
    <row r="77" spans="1:16" ht="16" customHeight="1" x14ac:dyDescent="0.3">
      <c r="A77" s="14" t="s">
        <v>238</v>
      </c>
      <c r="B77" s="15"/>
      <c r="C77" s="16" t="s">
        <v>239</v>
      </c>
      <c r="D77" s="17">
        <v>1</v>
      </c>
      <c r="E77" s="18">
        <v>10000</v>
      </c>
      <c r="F77" s="36">
        <v>2.67</v>
      </c>
      <c r="G77" s="38">
        <v>15</v>
      </c>
      <c r="H77" s="15"/>
      <c r="I77" s="15"/>
      <c r="J77" s="19" t="s">
        <v>69</v>
      </c>
      <c r="K77" s="15"/>
      <c r="L77" s="15"/>
      <c r="M77" s="15"/>
      <c r="N77" s="19" t="s">
        <v>69</v>
      </c>
      <c r="O77" s="15"/>
      <c r="P77" s="15"/>
    </row>
    <row r="78" spans="1:16" ht="17" customHeight="1" x14ac:dyDescent="0.3">
      <c r="A78" s="14" t="s">
        <v>240</v>
      </c>
      <c r="B78" s="14" t="s">
        <v>241</v>
      </c>
      <c r="C78" s="16" t="s">
        <v>242</v>
      </c>
      <c r="D78" s="17">
        <v>1</v>
      </c>
      <c r="E78" s="18">
        <v>15000</v>
      </c>
      <c r="F78" s="15"/>
      <c r="G78" s="15"/>
      <c r="H78" s="15"/>
      <c r="I78" s="15"/>
      <c r="J78" s="19" t="s">
        <v>69</v>
      </c>
      <c r="K78" s="15"/>
      <c r="L78" s="15"/>
      <c r="M78" s="15"/>
      <c r="N78" s="15"/>
      <c r="O78" s="15"/>
      <c r="P78" s="15"/>
    </row>
    <row r="79" spans="1:16" ht="16.75" customHeight="1" x14ac:dyDescent="0.3">
      <c r="A79" s="14" t="s">
        <v>243</v>
      </c>
      <c r="B79" s="15"/>
      <c r="C79" s="40">
        <v>72658</v>
      </c>
      <c r="D79" s="15"/>
      <c r="E79" s="15"/>
      <c r="F79" s="15"/>
      <c r="G79" s="15"/>
      <c r="H79" s="14" t="s">
        <v>71</v>
      </c>
      <c r="I79" s="14" t="s">
        <v>72</v>
      </c>
      <c r="J79" s="15"/>
      <c r="K79" s="15"/>
      <c r="L79" s="15"/>
      <c r="M79" s="15"/>
      <c r="N79" s="15"/>
      <c r="O79" s="15"/>
      <c r="P79" s="19" t="s">
        <v>69</v>
      </c>
    </row>
    <row r="80" spans="1:16" ht="17" customHeight="1" x14ac:dyDescent="0.3">
      <c r="A80" s="14" t="s">
        <v>244</v>
      </c>
      <c r="B80" s="15"/>
      <c r="C80" s="16" t="s">
        <v>245</v>
      </c>
      <c r="D80" s="17">
        <v>1</v>
      </c>
      <c r="E80" s="18">
        <v>10000</v>
      </c>
      <c r="F80" s="15"/>
      <c r="G80" s="15"/>
      <c r="H80" s="15"/>
      <c r="I80" s="15"/>
      <c r="J80" s="15"/>
      <c r="K80" s="19" t="s">
        <v>69</v>
      </c>
      <c r="L80" s="15"/>
      <c r="M80" s="15"/>
      <c r="N80" s="15"/>
      <c r="O80" s="15"/>
      <c r="P80" s="15"/>
    </row>
    <row r="81" spans="1:16" ht="16" customHeight="1" x14ac:dyDescent="0.3">
      <c r="A81" s="14" t="s">
        <v>246</v>
      </c>
      <c r="B81" s="14" t="s">
        <v>247</v>
      </c>
      <c r="C81" s="16" t="s">
        <v>248</v>
      </c>
      <c r="D81" s="15"/>
      <c r="E81" s="15"/>
      <c r="F81" s="61" t="s">
        <v>129</v>
      </c>
      <c r="G81" s="62"/>
      <c r="H81" s="15"/>
      <c r="I81" s="15"/>
      <c r="J81" s="15"/>
      <c r="K81" s="15"/>
      <c r="L81" s="15"/>
      <c r="M81" s="19" t="s">
        <v>69</v>
      </c>
      <c r="N81" s="15"/>
      <c r="O81" s="15"/>
      <c r="P81" s="15"/>
    </row>
    <row r="82" spans="1:16" ht="16" customHeight="1" x14ac:dyDescent="0.3">
      <c r="A82" s="14" t="s">
        <v>249</v>
      </c>
      <c r="B82" s="15"/>
      <c r="C82" s="16" t="s">
        <v>250</v>
      </c>
      <c r="D82" s="19" t="s">
        <v>71</v>
      </c>
      <c r="E82" s="23">
        <v>5000</v>
      </c>
      <c r="F82" s="16" t="s">
        <v>71</v>
      </c>
      <c r="G82" s="25">
        <v>400</v>
      </c>
      <c r="H82" s="15"/>
      <c r="I82" s="15"/>
      <c r="J82" s="15"/>
      <c r="K82" s="15"/>
      <c r="L82" s="19" t="s">
        <v>69</v>
      </c>
      <c r="M82" s="15"/>
      <c r="N82" s="15"/>
      <c r="O82" s="19" t="s">
        <v>69</v>
      </c>
      <c r="P82" s="15"/>
    </row>
    <row r="83" spans="1:16" ht="17" customHeight="1" x14ac:dyDescent="0.3">
      <c r="A83" s="14" t="s">
        <v>251</v>
      </c>
      <c r="B83" s="15"/>
      <c r="C83" s="26" t="s">
        <v>252</v>
      </c>
      <c r="D83" s="17">
        <v>1</v>
      </c>
      <c r="E83" s="23">
        <v>2500</v>
      </c>
      <c r="F83" s="36">
        <v>2.67</v>
      </c>
      <c r="G83" s="38">
        <v>15</v>
      </c>
      <c r="H83" s="15"/>
      <c r="I83" s="15"/>
      <c r="J83" s="19" t="s">
        <v>69</v>
      </c>
      <c r="K83" s="15"/>
      <c r="L83" s="15"/>
      <c r="M83" s="15"/>
      <c r="N83" s="19" t="s">
        <v>69</v>
      </c>
      <c r="O83" s="15"/>
      <c r="P83" s="15"/>
    </row>
    <row r="84" spans="1:16" ht="17" customHeight="1" x14ac:dyDescent="0.3">
      <c r="A84" s="14" t="s">
        <v>253</v>
      </c>
      <c r="B84" s="14" t="s">
        <v>254</v>
      </c>
      <c r="C84" s="24" t="s">
        <v>255</v>
      </c>
      <c r="D84" s="17">
        <v>1</v>
      </c>
      <c r="E84" s="18">
        <v>10000</v>
      </c>
      <c r="F84" s="34">
        <v>10.47</v>
      </c>
      <c r="G84" s="38">
        <v>45</v>
      </c>
      <c r="H84" s="15"/>
      <c r="I84" s="15"/>
      <c r="J84" s="15"/>
      <c r="K84" s="19" t="s">
        <v>69</v>
      </c>
      <c r="L84" s="15"/>
      <c r="M84" s="15"/>
      <c r="N84" s="19" t="s">
        <v>69</v>
      </c>
      <c r="O84" s="15"/>
      <c r="P84" s="15"/>
    </row>
    <row r="85" spans="1:16" ht="26" customHeight="1" x14ac:dyDescent="0.35">
      <c r="A85" s="27" t="s">
        <v>256</v>
      </c>
      <c r="B85" s="21"/>
      <c r="C85" s="16" t="s">
        <v>257</v>
      </c>
      <c r="D85" s="21"/>
      <c r="E85" s="21"/>
      <c r="F85" s="34">
        <v>30</v>
      </c>
      <c r="G85" s="41">
        <v>2.2000000000000002</v>
      </c>
      <c r="H85" s="21"/>
      <c r="I85" s="21"/>
      <c r="J85" s="21"/>
      <c r="K85" s="21"/>
      <c r="L85" s="21"/>
      <c r="M85" s="19" t="s">
        <v>69</v>
      </c>
      <c r="N85" s="21"/>
      <c r="O85" s="21"/>
      <c r="P85" s="21"/>
    </row>
    <row r="86" spans="1:16" ht="16" customHeight="1" x14ac:dyDescent="0.3">
      <c r="A86" s="14" t="s">
        <v>258</v>
      </c>
      <c r="B86" s="15"/>
      <c r="C86" s="24" t="s">
        <v>259</v>
      </c>
      <c r="D86" s="15"/>
      <c r="E86" s="15"/>
      <c r="F86" s="15"/>
      <c r="G86" s="15"/>
      <c r="H86" s="14" t="s">
        <v>71</v>
      </c>
      <c r="I86" s="14" t="s">
        <v>72</v>
      </c>
      <c r="J86" s="15"/>
      <c r="K86" s="15"/>
      <c r="L86" s="15"/>
      <c r="M86" s="15"/>
      <c r="N86" s="15"/>
      <c r="O86" s="15"/>
      <c r="P86" s="19" t="s">
        <v>69</v>
      </c>
    </row>
    <row r="87" spans="1:16" ht="38" customHeight="1" x14ac:dyDescent="0.35">
      <c r="A87" s="14" t="s">
        <v>260</v>
      </c>
      <c r="B87" s="21"/>
      <c r="C87" s="30" t="s">
        <v>261</v>
      </c>
      <c r="D87" s="21"/>
      <c r="E87" s="21"/>
      <c r="F87" s="32">
        <v>30</v>
      </c>
      <c r="G87" s="42">
        <v>2.2000000000000002</v>
      </c>
      <c r="H87" s="21"/>
      <c r="I87" s="21"/>
      <c r="J87" s="21"/>
      <c r="K87" s="21"/>
      <c r="L87" s="21"/>
      <c r="M87" s="28" t="s">
        <v>69</v>
      </c>
      <c r="N87" s="21"/>
      <c r="O87" s="21"/>
      <c r="P87" s="21"/>
    </row>
    <row r="88" spans="1:16" ht="17" customHeight="1" x14ac:dyDescent="0.3">
      <c r="A88" s="14" t="s">
        <v>262</v>
      </c>
      <c r="B88" s="15"/>
      <c r="C88" s="16" t="s">
        <v>263</v>
      </c>
      <c r="D88" s="19" t="s">
        <v>71</v>
      </c>
      <c r="E88" s="23">
        <v>5000</v>
      </c>
      <c r="F88" s="16" t="s">
        <v>71</v>
      </c>
      <c r="G88" s="25">
        <v>400</v>
      </c>
      <c r="H88" s="15"/>
      <c r="I88" s="15"/>
      <c r="J88" s="15"/>
      <c r="K88" s="15"/>
      <c r="L88" s="19" t="s">
        <v>69</v>
      </c>
      <c r="M88" s="15"/>
      <c r="N88" s="15"/>
      <c r="O88" s="19" t="s">
        <v>69</v>
      </c>
      <c r="P88" s="15"/>
    </row>
    <row r="89" spans="1:16" ht="17" customHeight="1" x14ac:dyDescent="0.3">
      <c r="A89" s="14" t="s">
        <v>264</v>
      </c>
      <c r="B89" s="15"/>
      <c r="C89" s="26" t="s">
        <v>265</v>
      </c>
      <c r="D89" s="15"/>
      <c r="E89" s="15"/>
      <c r="F89" s="34">
        <v>30</v>
      </c>
      <c r="G89" s="41">
        <v>2.2000000000000002</v>
      </c>
      <c r="H89" s="15"/>
      <c r="I89" s="15"/>
      <c r="J89" s="15"/>
      <c r="K89" s="15"/>
      <c r="L89" s="15"/>
      <c r="M89" s="19" t="s">
        <v>69</v>
      </c>
      <c r="N89" s="15"/>
      <c r="O89" s="15"/>
      <c r="P89" s="15"/>
    </row>
    <row r="90" spans="1:16" ht="26" customHeight="1" x14ac:dyDescent="0.35">
      <c r="A90" s="14" t="s">
        <v>266</v>
      </c>
      <c r="B90" s="21"/>
      <c r="C90" s="24" t="s">
        <v>267</v>
      </c>
      <c r="D90" s="21"/>
      <c r="E90" s="21"/>
      <c r="F90" s="34">
        <v>30</v>
      </c>
      <c r="G90" s="41">
        <v>2.2000000000000002</v>
      </c>
      <c r="H90" s="21"/>
      <c r="I90" s="21"/>
      <c r="J90" s="21"/>
      <c r="K90" s="21"/>
      <c r="L90" s="21"/>
      <c r="M90" s="19" t="s">
        <v>69</v>
      </c>
      <c r="N90" s="21"/>
      <c r="O90" s="21"/>
      <c r="P90" s="21"/>
    </row>
    <row r="91" spans="1:16" ht="25" customHeight="1" x14ac:dyDescent="0.35">
      <c r="A91" s="14" t="s">
        <v>268</v>
      </c>
      <c r="B91" s="14" t="s">
        <v>269</v>
      </c>
      <c r="C91" s="39">
        <v>1439977</v>
      </c>
      <c r="D91" s="21"/>
      <c r="E91" s="21"/>
      <c r="F91" s="34">
        <v>30</v>
      </c>
      <c r="G91" s="41">
        <v>2.2000000000000002</v>
      </c>
      <c r="H91" s="21"/>
      <c r="I91" s="21"/>
      <c r="J91" s="21"/>
      <c r="K91" s="21"/>
      <c r="L91" s="21"/>
      <c r="M91" s="19" t="s">
        <v>69</v>
      </c>
      <c r="N91" s="21"/>
      <c r="O91" s="21"/>
      <c r="P91" s="21"/>
    </row>
    <row r="92" spans="1:16" ht="17" customHeight="1" x14ac:dyDescent="0.3">
      <c r="A92" s="14" t="s">
        <v>270</v>
      </c>
      <c r="B92" s="14" t="s">
        <v>271</v>
      </c>
      <c r="C92" s="16" t="s">
        <v>272</v>
      </c>
      <c r="D92" s="17">
        <v>1</v>
      </c>
      <c r="E92" s="18">
        <v>10000</v>
      </c>
      <c r="F92" s="15"/>
      <c r="G92" s="15"/>
      <c r="H92" s="15"/>
      <c r="I92" s="15"/>
      <c r="J92" s="15"/>
      <c r="K92" s="19" t="s">
        <v>69</v>
      </c>
      <c r="L92" s="15"/>
      <c r="M92" s="15"/>
      <c r="N92" s="15"/>
      <c r="O92" s="15"/>
      <c r="P92" s="15"/>
    </row>
    <row r="93" spans="1:16" ht="26" customHeight="1" x14ac:dyDescent="0.35">
      <c r="A93" s="14" t="s">
        <v>273</v>
      </c>
      <c r="B93" s="21"/>
      <c r="C93" s="26" t="s">
        <v>274</v>
      </c>
      <c r="D93" s="21"/>
      <c r="E93" s="21"/>
      <c r="F93" s="34">
        <v>30</v>
      </c>
      <c r="G93" s="41">
        <v>2.2000000000000002</v>
      </c>
      <c r="H93" s="21"/>
      <c r="I93" s="21"/>
      <c r="J93" s="21"/>
      <c r="K93" s="21"/>
      <c r="L93" s="21"/>
      <c r="M93" s="19" t="s">
        <v>69</v>
      </c>
      <c r="N93" s="21"/>
      <c r="O93" s="21"/>
      <c r="P93" s="21"/>
    </row>
    <row r="94" spans="1:16" ht="16" customHeight="1" x14ac:dyDescent="0.3">
      <c r="A94" s="14" t="s">
        <v>275</v>
      </c>
      <c r="B94" s="14" t="s">
        <v>276</v>
      </c>
      <c r="C94" s="16" t="s">
        <v>277</v>
      </c>
      <c r="D94" s="17">
        <v>1</v>
      </c>
      <c r="E94" s="18">
        <v>10000</v>
      </c>
      <c r="F94" s="15"/>
      <c r="G94" s="15"/>
      <c r="H94" s="15"/>
      <c r="I94" s="15"/>
      <c r="J94" s="15"/>
      <c r="K94" s="19" t="s">
        <v>69</v>
      </c>
      <c r="L94" s="15"/>
      <c r="M94" s="15"/>
      <c r="N94" s="15"/>
      <c r="O94" s="15"/>
      <c r="P94" s="15"/>
    </row>
    <row r="95" spans="1:16" ht="17" customHeight="1" x14ac:dyDescent="0.3">
      <c r="A95" s="14" t="s">
        <v>278</v>
      </c>
      <c r="B95" s="14" t="s">
        <v>279</v>
      </c>
      <c r="C95" s="16" t="s">
        <v>280</v>
      </c>
      <c r="D95" s="17">
        <v>1</v>
      </c>
      <c r="E95" s="18">
        <v>10000</v>
      </c>
      <c r="F95" s="15"/>
      <c r="G95" s="15"/>
      <c r="H95" s="15"/>
      <c r="I95" s="15"/>
      <c r="J95" s="15"/>
      <c r="K95" s="19" t="s">
        <v>69</v>
      </c>
      <c r="L95" s="15"/>
      <c r="M95" s="15"/>
      <c r="N95" s="15"/>
      <c r="O95" s="15"/>
      <c r="P95" s="15"/>
    </row>
    <row r="96" spans="1:16" ht="26" customHeight="1" x14ac:dyDescent="0.35">
      <c r="A96" s="27" t="s">
        <v>281</v>
      </c>
      <c r="B96" s="21"/>
      <c r="C96" s="16" t="s">
        <v>282</v>
      </c>
      <c r="D96" s="21"/>
      <c r="E96" s="21"/>
      <c r="F96" s="34">
        <v>30</v>
      </c>
      <c r="G96" s="41">
        <v>2.2000000000000002</v>
      </c>
      <c r="H96" s="21"/>
      <c r="I96" s="21"/>
      <c r="J96" s="21"/>
      <c r="K96" s="21"/>
      <c r="L96" s="21"/>
      <c r="M96" s="19" t="s">
        <v>69</v>
      </c>
      <c r="N96" s="21"/>
      <c r="O96" s="21"/>
      <c r="P96" s="21"/>
    </row>
    <row r="97" spans="1:16" ht="17" customHeight="1" x14ac:dyDescent="0.3">
      <c r="A97" s="14" t="s">
        <v>283</v>
      </c>
      <c r="B97" s="14" t="s">
        <v>284</v>
      </c>
      <c r="C97" s="16" t="s">
        <v>285</v>
      </c>
      <c r="D97" s="17">
        <v>1</v>
      </c>
      <c r="E97" s="18">
        <v>10000</v>
      </c>
      <c r="F97" s="15"/>
      <c r="G97" s="15"/>
      <c r="H97" s="14" t="s">
        <v>71</v>
      </c>
      <c r="I97" s="14" t="s">
        <v>72</v>
      </c>
      <c r="J97" s="15"/>
      <c r="K97" s="19" t="s">
        <v>69</v>
      </c>
      <c r="L97" s="15"/>
      <c r="M97" s="15"/>
      <c r="N97" s="15"/>
      <c r="O97" s="15"/>
      <c r="P97" s="19" t="s">
        <v>69</v>
      </c>
    </row>
    <row r="98" spans="1:16" ht="25" customHeight="1" x14ac:dyDescent="0.35">
      <c r="A98" s="14" t="s">
        <v>286</v>
      </c>
      <c r="B98" s="14" t="s">
        <v>287</v>
      </c>
      <c r="C98" s="16" t="s">
        <v>288</v>
      </c>
      <c r="D98" s="21"/>
      <c r="E98" s="21"/>
      <c r="F98" s="34">
        <v>30</v>
      </c>
      <c r="G98" s="41">
        <v>2.2000000000000002</v>
      </c>
      <c r="H98" s="21"/>
      <c r="I98" s="21"/>
      <c r="J98" s="21"/>
      <c r="K98" s="21"/>
      <c r="L98" s="21"/>
      <c r="M98" s="19" t="s">
        <v>69</v>
      </c>
      <c r="N98" s="21"/>
      <c r="O98" s="21"/>
      <c r="P98" s="21"/>
    </row>
    <row r="99" spans="1:16" ht="17.25" customHeight="1" x14ac:dyDescent="0.3">
      <c r="A99" s="14" t="s">
        <v>289</v>
      </c>
      <c r="B99" s="14" t="s">
        <v>290</v>
      </c>
      <c r="C99" s="16" t="s">
        <v>291</v>
      </c>
      <c r="D99" s="17">
        <v>1</v>
      </c>
      <c r="E99" s="18">
        <v>10000</v>
      </c>
      <c r="F99" s="15"/>
      <c r="G99" s="15"/>
      <c r="H99" s="15"/>
      <c r="I99" s="15"/>
      <c r="J99" s="15"/>
      <c r="K99" s="19" t="s">
        <v>69</v>
      </c>
      <c r="L99" s="15"/>
      <c r="M99" s="15"/>
      <c r="N99" s="15"/>
      <c r="O99" s="15"/>
      <c r="P99" s="15"/>
    </row>
    <row r="100" spans="1:16" ht="17" customHeight="1" x14ac:dyDescent="0.3">
      <c r="A100" s="14" t="s">
        <v>292</v>
      </c>
      <c r="B100" s="14" t="s">
        <v>293</v>
      </c>
      <c r="C100" s="26" t="s">
        <v>294</v>
      </c>
      <c r="D100" s="19" t="s">
        <v>71</v>
      </c>
      <c r="E100" s="23">
        <v>5000</v>
      </c>
      <c r="F100" s="16" t="s">
        <v>71</v>
      </c>
      <c r="G100" s="25">
        <v>400</v>
      </c>
      <c r="H100" s="15"/>
      <c r="I100" s="15"/>
      <c r="J100" s="15"/>
      <c r="K100" s="15"/>
      <c r="L100" s="19" t="s">
        <v>69</v>
      </c>
      <c r="M100" s="15"/>
      <c r="N100" s="15"/>
      <c r="O100" s="19" t="s">
        <v>69</v>
      </c>
      <c r="P100" s="15"/>
    </row>
    <row r="101" spans="1:16" ht="17" customHeight="1" x14ac:dyDescent="0.3">
      <c r="A101" s="14" t="s">
        <v>295</v>
      </c>
      <c r="B101" s="15"/>
      <c r="C101" s="26" t="s">
        <v>296</v>
      </c>
      <c r="D101" s="15"/>
      <c r="E101" s="15"/>
      <c r="F101" s="36">
        <v>3.8</v>
      </c>
      <c r="G101" s="38">
        <v>15</v>
      </c>
      <c r="H101" s="15"/>
      <c r="I101" s="15"/>
      <c r="J101" s="15"/>
      <c r="K101" s="15"/>
      <c r="L101" s="15"/>
      <c r="M101" s="15"/>
      <c r="N101" s="19" t="s">
        <v>69</v>
      </c>
      <c r="O101" s="15"/>
      <c r="P101" s="15"/>
    </row>
    <row r="102" spans="1:16" ht="16" customHeight="1" x14ac:dyDescent="0.3">
      <c r="A102" s="14" t="s">
        <v>297</v>
      </c>
      <c r="B102" s="15"/>
      <c r="C102" s="26" t="s">
        <v>298</v>
      </c>
      <c r="D102" s="19" t="s">
        <v>71</v>
      </c>
      <c r="E102" s="23">
        <v>5000</v>
      </c>
      <c r="F102" s="16" t="s">
        <v>71</v>
      </c>
      <c r="G102" s="25">
        <v>400</v>
      </c>
      <c r="H102" s="15"/>
      <c r="I102" s="15"/>
      <c r="J102" s="15"/>
      <c r="K102" s="15"/>
      <c r="L102" s="19" t="s">
        <v>69</v>
      </c>
      <c r="M102" s="15"/>
      <c r="N102" s="15"/>
      <c r="O102" s="19" t="s">
        <v>69</v>
      </c>
      <c r="P102" s="15"/>
    </row>
    <row r="103" spans="1:16" ht="17" customHeight="1" x14ac:dyDescent="0.3">
      <c r="A103" s="14" t="s">
        <v>299</v>
      </c>
      <c r="B103" s="15"/>
      <c r="C103" s="16" t="s">
        <v>300</v>
      </c>
      <c r="D103" s="19" t="s">
        <v>71</v>
      </c>
      <c r="E103" s="23">
        <v>5000</v>
      </c>
      <c r="F103" s="16" t="s">
        <v>71</v>
      </c>
      <c r="G103" s="25">
        <v>400</v>
      </c>
      <c r="H103" s="15"/>
      <c r="I103" s="15"/>
      <c r="J103" s="15"/>
      <c r="K103" s="15"/>
      <c r="L103" s="19" t="s">
        <v>69</v>
      </c>
      <c r="M103" s="15"/>
      <c r="N103" s="15"/>
      <c r="O103" s="19" t="s">
        <v>69</v>
      </c>
      <c r="P103" s="15"/>
    </row>
    <row r="104" spans="1:16" ht="17" customHeight="1" x14ac:dyDescent="0.3">
      <c r="A104" s="14" t="s">
        <v>301</v>
      </c>
      <c r="B104" s="15"/>
      <c r="C104" s="40">
        <v>66023</v>
      </c>
      <c r="D104" s="15"/>
      <c r="E104" s="15"/>
      <c r="F104" s="15"/>
      <c r="G104" s="15"/>
      <c r="H104" s="14" t="s">
        <v>71</v>
      </c>
      <c r="I104" s="14" t="s">
        <v>72</v>
      </c>
      <c r="J104" s="15"/>
      <c r="K104" s="15"/>
      <c r="L104" s="15"/>
      <c r="M104" s="15"/>
      <c r="N104" s="15"/>
      <c r="O104" s="15"/>
      <c r="P104" s="19" t="s">
        <v>69</v>
      </c>
    </row>
    <row r="105" spans="1:16" ht="17" customHeight="1" x14ac:dyDescent="0.3">
      <c r="A105" s="14" t="s">
        <v>302</v>
      </c>
      <c r="B105" s="15"/>
      <c r="C105" s="39">
        <v>115937</v>
      </c>
      <c r="D105" s="19" t="s">
        <v>71</v>
      </c>
      <c r="E105" s="23">
        <v>5000</v>
      </c>
      <c r="F105" s="16" t="s">
        <v>71</v>
      </c>
      <c r="G105" s="25">
        <v>400</v>
      </c>
      <c r="H105" s="15"/>
      <c r="I105" s="15"/>
      <c r="J105" s="15"/>
      <c r="K105" s="15"/>
      <c r="L105" s="19" t="s">
        <v>69</v>
      </c>
      <c r="M105" s="15"/>
      <c r="N105" s="15"/>
      <c r="O105" s="19" t="s">
        <v>69</v>
      </c>
      <c r="P105" s="15"/>
    </row>
    <row r="106" spans="1:16" ht="17" customHeight="1" x14ac:dyDescent="0.3">
      <c r="A106" s="14" t="s">
        <v>303</v>
      </c>
      <c r="B106" s="14" t="s">
        <v>304</v>
      </c>
      <c r="C106" s="16" t="s">
        <v>305</v>
      </c>
      <c r="D106" s="19" t="s">
        <v>71</v>
      </c>
      <c r="E106" s="23">
        <v>5000</v>
      </c>
      <c r="F106" s="16" t="s">
        <v>71</v>
      </c>
      <c r="G106" s="25">
        <v>400</v>
      </c>
      <c r="H106" s="15"/>
      <c r="I106" s="15"/>
      <c r="J106" s="15"/>
      <c r="K106" s="15"/>
      <c r="L106" s="19" t="s">
        <v>69</v>
      </c>
      <c r="M106" s="15"/>
      <c r="N106" s="15"/>
      <c r="O106" s="19" t="s">
        <v>69</v>
      </c>
      <c r="P106" s="15"/>
    </row>
    <row r="107" spans="1:16" ht="25.5" customHeight="1" x14ac:dyDescent="0.35">
      <c r="A107" s="27" t="s">
        <v>306</v>
      </c>
      <c r="B107" s="21"/>
      <c r="C107" s="39">
        <v>1439946</v>
      </c>
      <c r="D107" s="21"/>
      <c r="E107" s="21"/>
      <c r="F107" s="34">
        <v>30</v>
      </c>
      <c r="G107" s="41">
        <v>2.2000000000000002</v>
      </c>
      <c r="H107" s="21"/>
      <c r="I107" s="21"/>
      <c r="J107" s="21"/>
      <c r="K107" s="21"/>
      <c r="L107" s="21"/>
      <c r="M107" s="19" t="s">
        <v>69</v>
      </c>
      <c r="N107" s="21"/>
      <c r="O107" s="21"/>
      <c r="P107" s="21"/>
    </row>
    <row r="108" spans="1:16" ht="26" customHeight="1" x14ac:dyDescent="0.35">
      <c r="A108" s="14" t="s">
        <v>307</v>
      </c>
      <c r="B108" s="21"/>
      <c r="C108" s="26" t="s">
        <v>308</v>
      </c>
      <c r="D108" s="21"/>
      <c r="E108" s="21"/>
      <c r="F108" s="34">
        <v>30</v>
      </c>
      <c r="G108" s="41">
        <v>2.2000000000000002</v>
      </c>
      <c r="H108" s="21"/>
      <c r="I108" s="21"/>
      <c r="J108" s="21"/>
      <c r="K108" s="21"/>
      <c r="L108" s="21"/>
      <c r="M108" s="19" t="s">
        <v>69</v>
      </c>
      <c r="N108" s="21"/>
      <c r="O108" s="21"/>
      <c r="P108" s="21"/>
    </row>
    <row r="109" spans="1:16" ht="17" customHeight="1" x14ac:dyDescent="0.3">
      <c r="A109" s="14" t="s">
        <v>309</v>
      </c>
      <c r="B109" s="15"/>
      <c r="C109" s="24" t="s">
        <v>310</v>
      </c>
      <c r="D109" s="15"/>
      <c r="E109" s="15"/>
      <c r="F109" s="15"/>
      <c r="G109" s="15"/>
      <c r="H109" s="14" t="s">
        <v>71</v>
      </c>
      <c r="I109" s="14" t="s">
        <v>72</v>
      </c>
      <c r="J109" s="15"/>
      <c r="K109" s="15"/>
      <c r="L109" s="15"/>
      <c r="M109" s="15"/>
      <c r="N109" s="15"/>
      <c r="O109" s="15"/>
      <c r="P109" s="19" t="s">
        <v>69</v>
      </c>
    </row>
    <row r="110" spans="1:16" ht="16" customHeight="1" x14ac:dyDescent="0.3">
      <c r="A110" s="14" t="s">
        <v>311</v>
      </c>
      <c r="B110" s="14" t="s">
        <v>312</v>
      </c>
      <c r="C110" s="16" t="s">
        <v>313</v>
      </c>
      <c r="D110" s="17">
        <v>1</v>
      </c>
      <c r="E110" s="18">
        <v>20000</v>
      </c>
      <c r="F110" s="15"/>
      <c r="G110" s="15"/>
      <c r="H110" s="15"/>
      <c r="I110" s="15"/>
      <c r="J110" s="19" t="s">
        <v>69</v>
      </c>
      <c r="K110" s="15"/>
      <c r="L110" s="15"/>
      <c r="M110" s="15"/>
      <c r="N110" s="15"/>
      <c r="O110" s="15"/>
      <c r="P110" s="15"/>
    </row>
    <row r="111" spans="1:16" ht="17" customHeight="1" x14ac:dyDescent="0.3">
      <c r="A111" s="14" t="s">
        <v>314</v>
      </c>
      <c r="B111" s="15"/>
      <c r="C111" s="16" t="s">
        <v>315</v>
      </c>
      <c r="D111" s="17">
        <v>1</v>
      </c>
      <c r="E111" s="18">
        <v>10000</v>
      </c>
      <c r="F111" s="15"/>
      <c r="G111" s="15"/>
      <c r="H111" s="15"/>
      <c r="I111" s="15"/>
      <c r="J111" s="15"/>
      <c r="K111" s="19" t="s">
        <v>69</v>
      </c>
      <c r="L111" s="15"/>
      <c r="M111" s="15"/>
      <c r="N111" s="15"/>
      <c r="O111" s="15"/>
      <c r="P111" s="15"/>
    </row>
    <row r="112" spans="1:16" ht="17" customHeight="1" x14ac:dyDescent="0.3">
      <c r="A112" s="14" t="s">
        <v>316</v>
      </c>
      <c r="B112" s="14" t="s">
        <v>317</v>
      </c>
      <c r="C112" s="16" t="s">
        <v>318</v>
      </c>
      <c r="D112" s="17">
        <v>1</v>
      </c>
      <c r="E112" s="18">
        <v>10000</v>
      </c>
      <c r="F112" s="15"/>
      <c r="G112" s="15"/>
      <c r="H112" s="15"/>
      <c r="I112" s="15"/>
      <c r="J112" s="15"/>
      <c r="K112" s="19" t="s">
        <v>69</v>
      </c>
      <c r="L112" s="15"/>
      <c r="M112" s="15"/>
      <c r="N112" s="15"/>
      <c r="O112" s="15"/>
      <c r="P112" s="15"/>
    </row>
    <row r="113" spans="1:16" ht="17" customHeight="1" x14ac:dyDescent="0.3">
      <c r="A113" s="14" t="s">
        <v>319</v>
      </c>
      <c r="B113" s="14" t="s">
        <v>320</v>
      </c>
      <c r="C113" s="16" t="s">
        <v>321</v>
      </c>
      <c r="D113" s="17">
        <v>1</v>
      </c>
      <c r="E113" s="18">
        <v>10000</v>
      </c>
      <c r="F113" s="15"/>
      <c r="G113" s="15"/>
      <c r="H113" s="15"/>
      <c r="I113" s="15"/>
      <c r="J113" s="15"/>
      <c r="K113" s="19" t="s">
        <v>69</v>
      </c>
      <c r="L113" s="15"/>
      <c r="M113" s="15"/>
      <c r="N113" s="15"/>
      <c r="O113" s="15"/>
      <c r="P113" s="15"/>
    </row>
    <row r="114" spans="1:16" ht="16" customHeight="1" x14ac:dyDescent="0.3">
      <c r="A114" s="14" t="s">
        <v>322</v>
      </c>
      <c r="B114" s="14" t="s">
        <v>323</v>
      </c>
      <c r="C114" s="16" t="s">
        <v>324</v>
      </c>
      <c r="D114" s="17">
        <v>1</v>
      </c>
      <c r="E114" s="18">
        <v>10000</v>
      </c>
      <c r="F114" s="15"/>
      <c r="G114" s="15"/>
      <c r="H114" s="15"/>
      <c r="I114" s="15"/>
      <c r="J114" s="15"/>
      <c r="K114" s="19" t="s">
        <v>69</v>
      </c>
      <c r="L114" s="15"/>
      <c r="M114" s="15"/>
      <c r="N114" s="15"/>
      <c r="O114" s="15"/>
      <c r="P114" s="15"/>
    </row>
    <row r="115" spans="1:16" ht="17" customHeight="1" x14ac:dyDescent="0.3">
      <c r="A115" s="14" t="s">
        <v>325</v>
      </c>
      <c r="B115" s="14" t="s">
        <v>326</v>
      </c>
      <c r="C115" s="40">
        <v>64132</v>
      </c>
      <c r="D115" s="17">
        <v>1</v>
      </c>
      <c r="E115" s="18">
        <v>10000</v>
      </c>
      <c r="F115" s="15"/>
      <c r="G115" s="15"/>
      <c r="H115" s="15"/>
      <c r="I115" s="15"/>
      <c r="J115" s="15"/>
      <c r="K115" s="19" t="s">
        <v>69</v>
      </c>
      <c r="L115" s="15"/>
      <c r="M115" s="15"/>
      <c r="N115" s="15"/>
      <c r="O115" s="15"/>
      <c r="P115" s="15"/>
    </row>
    <row r="116" spans="1:16" ht="17" customHeight="1" x14ac:dyDescent="0.3">
      <c r="A116" s="14" t="s">
        <v>327</v>
      </c>
      <c r="B116" s="14" t="s">
        <v>328</v>
      </c>
      <c r="C116" s="16" t="s">
        <v>329</v>
      </c>
      <c r="D116" s="17">
        <v>1</v>
      </c>
      <c r="E116" s="18">
        <v>10000</v>
      </c>
      <c r="F116" s="15"/>
      <c r="G116" s="15"/>
      <c r="H116" s="15"/>
      <c r="I116" s="15"/>
      <c r="J116" s="15"/>
      <c r="K116" s="19" t="s">
        <v>69</v>
      </c>
      <c r="L116" s="15"/>
      <c r="M116" s="15"/>
      <c r="N116" s="15"/>
      <c r="O116" s="15"/>
      <c r="P116" s="15"/>
    </row>
    <row r="117" spans="1:16" ht="17" customHeight="1" x14ac:dyDescent="0.3">
      <c r="A117" s="14" t="s">
        <v>330</v>
      </c>
      <c r="B117" s="15"/>
      <c r="C117" s="16" t="s">
        <v>331</v>
      </c>
      <c r="D117" s="15"/>
      <c r="E117" s="15"/>
      <c r="F117" s="61" t="s">
        <v>129</v>
      </c>
      <c r="G117" s="62"/>
      <c r="H117" s="15"/>
      <c r="I117" s="15"/>
      <c r="J117" s="15"/>
      <c r="K117" s="15"/>
      <c r="L117" s="15"/>
      <c r="M117" s="19" t="s">
        <v>69</v>
      </c>
      <c r="N117" s="15"/>
      <c r="O117" s="15"/>
      <c r="P117" s="15"/>
    </row>
    <row r="118" spans="1:16" ht="17" customHeight="1" x14ac:dyDescent="0.3">
      <c r="A118" s="14" t="s">
        <v>332</v>
      </c>
      <c r="B118" s="14" t="s">
        <v>333</v>
      </c>
      <c r="C118" s="40">
        <v>64016</v>
      </c>
      <c r="D118" s="17">
        <v>1</v>
      </c>
      <c r="E118" s="18">
        <v>10000</v>
      </c>
      <c r="F118" s="15"/>
      <c r="G118" s="15"/>
      <c r="H118" s="15"/>
      <c r="I118" s="15"/>
      <c r="J118" s="15"/>
      <c r="K118" s="19" t="s">
        <v>69</v>
      </c>
      <c r="L118" s="15"/>
      <c r="M118" s="15"/>
      <c r="N118" s="15"/>
      <c r="O118" s="15"/>
      <c r="P118" s="15"/>
    </row>
    <row r="119" spans="1:16" ht="16" customHeight="1" x14ac:dyDescent="0.3">
      <c r="A119" s="14" t="s">
        <v>334</v>
      </c>
      <c r="B119" s="15"/>
      <c r="C119" s="16" t="s">
        <v>335</v>
      </c>
      <c r="D119" s="15"/>
      <c r="E119" s="15"/>
      <c r="F119" s="34">
        <v>80</v>
      </c>
      <c r="G119" s="25">
        <v>220</v>
      </c>
      <c r="H119" s="15"/>
      <c r="I119" s="15"/>
      <c r="J119" s="15"/>
      <c r="K119" s="15"/>
      <c r="L119" s="15"/>
      <c r="M119" s="19" t="s">
        <v>69</v>
      </c>
      <c r="N119" s="15"/>
      <c r="O119" s="15"/>
      <c r="P119" s="15"/>
    </row>
    <row r="120" spans="1:16" ht="17" customHeight="1" x14ac:dyDescent="0.3">
      <c r="A120" s="14" t="s">
        <v>336</v>
      </c>
      <c r="B120" s="14" t="s">
        <v>337</v>
      </c>
      <c r="C120" s="16" t="s">
        <v>338</v>
      </c>
      <c r="D120" s="17">
        <v>1</v>
      </c>
      <c r="E120" s="18">
        <v>10000</v>
      </c>
      <c r="F120" s="15"/>
      <c r="G120" s="15"/>
      <c r="H120" s="15"/>
      <c r="I120" s="15"/>
      <c r="J120" s="15"/>
      <c r="K120" s="19" t="s">
        <v>69</v>
      </c>
      <c r="L120" s="15"/>
      <c r="M120" s="15"/>
      <c r="N120" s="15"/>
      <c r="O120" s="15"/>
      <c r="P120" s="15"/>
    </row>
    <row r="121" spans="1:16" ht="17" customHeight="1" x14ac:dyDescent="0.3">
      <c r="A121" s="14" t="s">
        <v>339</v>
      </c>
      <c r="B121" s="14" t="s">
        <v>340</v>
      </c>
      <c r="C121" s="16" t="s">
        <v>341</v>
      </c>
      <c r="D121" s="17">
        <v>1</v>
      </c>
      <c r="E121" s="18">
        <v>10000</v>
      </c>
      <c r="F121" s="15"/>
      <c r="G121" s="15"/>
      <c r="H121" s="15"/>
      <c r="I121" s="15"/>
      <c r="J121" s="15"/>
      <c r="K121" s="19" t="s">
        <v>69</v>
      </c>
      <c r="L121" s="15"/>
      <c r="M121" s="15"/>
      <c r="N121" s="15"/>
      <c r="O121" s="15"/>
      <c r="P121" s="15"/>
    </row>
    <row r="122" spans="1:16" ht="16.5" customHeight="1" x14ac:dyDescent="0.3">
      <c r="A122" s="14" t="s">
        <v>342</v>
      </c>
      <c r="B122" s="14" t="s">
        <v>343</v>
      </c>
      <c r="C122" s="16" t="s">
        <v>344</v>
      </c>
      <c r="D122" s="17">
        <v>1</v>
      </c>
      <c r="E122" s="18">
        <v>20000</v>
      </c>
      <c r="F122" s="15"/>
      <c r="G122" s="15"/>
      <c r="H122" s="15"/>
      <c r="I122" s="15"/>
      <c r="J122" s="19" t="s">
        <v>69</v>
      </c>
      <c r="K122" s="15"/>
      <c r="L122" s="15"/>
      <c r="M122" s="15"/>
      <c r="N122" s="15"/>
      <c r="O122" s="15"/>
      <c r="P122" s="15"/>
    </row>
    <row r="123" spans="1:16" ht="17" customHeight="1" x14ac:dyDescent="0.3">
      <c r="A123" s="14" t="s">
        <v>345</v>
      </c>
      <c r="B123" s="14" t="s">
        <v>346</v>
      </c>
      <c r="C123" s="16" t="s">
        <v>347</v>
      </c>
      <c r="D123" s="17">
        <v>1</v>
      </c>
      <c r="E123" s="18">
        <v>10000</v>
      </c>
      <c r="F123" s="15"/>
      <c r="G123" s="15"/>
      <c r="H123" s="15"/>
      <c r="I123" s="15"/>
      <c r="J123" s="15"/>
      <c r="K123" s="19" t="s">
        <v>69</v>
      </c>
      <c r="L123" s="15"/>
      <c r="M123" s="15"/>
      <c r="N123" s="15"/>
      <c r="O123" s="15"/>
      <c r="P123" s="15"/>
    </row>
    <row r="124" spans="1:16" ht="26" customHeight="1" x14ac:dyDescent="0.35">
      <c r="A124" s="14" t="s">
        <v>348</v>
      </c>
      <c r="B124" s="21"/>
      <c r="C124" s="16" t="s">
        <v>349</v>
      </c>
      <c r="D124" s="21"/>
      <c r="E124" s="21"/>
      <c r="F124" s="34">
        <v>30</v>
      </c>
      <c r="G124" s="41">
        <v>2.2000000000000002</v>
      </c>
      <c r="H124" s="21"/>
      <c r="I124" s="21"/>
      <c r="J124" s="21"/>
      <c r="K124" s="21"/>
      <c r="L124" s="21"/>
      <c r="M124" s="19" t="s">
        <v>69</v>
      </c>
      <c r="N124" s="21"/>
      <c r="O124" s="21"/>
      <c r="P124" s="21"/>
    </row>
    <row r="125" spans="1:16" ht="16" customHeight="1" x14ac:dyDescent="0.3">
      <c r="A125" s="14" t="s">
        <v>350</v>
      </c>
      <c r="B125" s="15"/>
      <c r="C125" s="16" t="s">
        <v>351</v>
      </c>
      <c r="D125" s="15"/>
      <c r="E125" s="15"/>
      <c r="F125" s="15"/>
      <c r="G125" s="15"/>
      <c r="H125" s="14" t="s">
        <v>71</v>
      </c>
      <c r="I125" s="14" t="s">
        <v>72</v>
      </c>
      <c r="J125" s="15"/>
      <c r="K125" s="15"/>
      <c r="L125" s="15"/>
      <c r="M125" s="15"/>
      <c r="N125" s="15"/>
      <c r="O125" s="15"/>
      <c r="P125" s="19" t="s">
        <v>69</v>
      </c>
    </row>
    <row r="126" spans="1:16" ht="17" customHeight="1" x14ac:dyDescent="0.3">
      <c r="A126" s="14" t="s">
        <v>352</v>
      </c>
      <c r="B126" s="15"/>
      <c r="C126" s="24" t="s">
        <v>353</v>
      </c>
      <c r="D126" s="17">
        <v>1</v>
      </c>
      <c r="E126" s="23">
        <v>1000</v>
      </c>
      <c r="F126" s="36">
        <v>6.17</v>
      </c>
      <c r="G126" s="38">
        <v>15</v>
      </c>
      <c r="H126" s="15"/>
      <c r="I126" s="15"/>
      <c r="J126" s="19" t="s">
        <v>69</v>
      </c>
      <c r="K126" s="15"/>
      <c r="L126" s="15"/>
      <c r="M126" s="15"/>
      <c r="N126" s="19" t="s">
        <v>69</v>
      </c>
      <c r="O126" s="15"/>
      <c r="P126" s="15"/>
    </row>
    <row r="127" spans="1:16" ht="17" customHeight="1" x14ac:dyDescent="0.3">
      <c r="A127" s="14" t="s">
        <v>354</v>
      </c>
      <c r="B127" s="15"/>
      <c r="C127" s="24" t="s">
        <v>355</v>
      </c>
      <c r="D127" s="15"/>
      <c r="E127" s="15"/>
      <c r="F127" s="15"/>
      <c r="G127" s="15"/>
      <c r="H127" s="14" t="s">
        <v>71</v>
      </c>
      <c r="I127" s="14" t="s">
        <v>72</v>
      </c>
      <c r="J127" s="15"/>
      <c r="K127" s="15"/>
      <c r="L127" s="15"/>
      <c r="M127" s="15"/>
      <c r="N127" s="15"/>
      <c r="O127" s="15"/>
      <c r="P127" s="19" t="s">
        <v>69</v>
      </c>
    </row>
    <row r="128" spans="1:16" ht="17" customHeight="1" x14ac:dyDescent="0.3">
      <c r="A128" s="14" t="s">
        <v>356</v>
      </c>
      <c r="B128" s="15"/>
      <c r="C128" s="16" t="s">
        <v>357</v>
      </c>
      <c r="D128" s="17">
        <v>1</v>
      </c>
      <c r="E128" s="18">
        <v>15000</v>
      </c>
      <c r="F128" s="15"/>
      <c r="G128" s="15"/>
      <c r="H128" s="15"/>
      <c r="I128" s="15"/>
      <c r="J128" s="19" t="s">
        <v>69</v>
      </c>
      <c r="K128" s="15"/>
      <c r="L128" s="15"/>
      <c r="M128" s="15"/>
      <c r="N128" s="15"/>
      <c r="O128" s="15"/>
      <c r="P128" s="15"/>
    </row>
    <row r="129" spans="1:16" ht="17" customHeight="1" x14ac:dyDescent="0.3">
      <c r="A129" s="14" t="s">
        <v>358</v>
      </c>
      <c r="B129" s="15"/>
      <c r="C129" s="16" t="s">
        <v>359</v>
      </c>
      <c r="D129" s="17">
        <v>1</v>
      </c>
      <c r="E129" s="18">
        <v>10000</v>
      </c>
      <c r="F129" s="15"/>
      <c r="G129" s="15"/>
      <c r="H129" s="15"/>
      <c r="I129" s="15"/>
      <c r="J129" s="15"/>
      <c r="K129" s="19" t="s">
        <v>69</v>
      </c>
      <c r="L129" s="15"/>
      <c r="M129" s="15"/>
      <c r="N129" s="15"/>
      <c r="O129" s="15"/>
      <c r="P129" s="15"/>
    </row>
    <row r="130" spans="1:16" ht="16" customHeight="1" x14ac:dyDescent="0.3">
      <c r="A130" s="14" t="s">
        <v>360</v>
      </c>
      <c r="B130" s="15"/>
      <c r="C130" s="24" t="s">
        <v>361</v>
      </c>
      <c r="D130" s="15"/>
      <c r="E130" s="15"/>
      <c r="F130" s="34">
        <v>20.73</v>
      </c>
      <c r="G130" s="38">
        <v>45</v>
      </c>
      <c r="H130" s="15"/>
      <c r="I130" s="15"/>
      <c r="J130" s="15"/>
      <c r="K130" s="15"/>
      <c r="L130" s="15"/>
      <c r="M130" s="15"/>
      <c r="N130" s="19" t="s">
        <v>69</v>
      </c>
      <c r="O130" s="15"/>
      <c r="P130" s="15"/>
    </row>
    <row r="131" spans="1:16" ht="17" customHeight="1" x14ac:dyDescent="0.3">
      <c r="A131" s="14" t="s">
        <v>362</v>
      </c>
      <c r="B131" s="15"/>
      <c r="C131" s="24" t="s">
        <v>363</v>
      </c>
      <c r="D131" s="15"/>
      <c r="E131" s="15"/>
      <c r="F131" s="36">
        <v>2.11</v>
      </c>
      <c r="G131" s="38">
        <v>15</v>
      </c>
      <c r="H131" s="15"/>
      <c r="I131" s="15"/>
      <c r="J131" s="15"/>
      <c r="K131" s="15"/>
      <c r="L131" s="15"/>
      <c r="M131" s="15"/>
      <c r="N131" s="19" t="s">
        <v>69</v>
      </c>
      <c r="O131" s="15"/>
      <c r="P131" s="15"/>
    </row>
    <row r="132" spans="1:16" ht="38" customHeight="1" x14ac:dyDescent="0.35">
      <c r="A132" s="14" t="s">
        <v>364</v>
      </c>
      <c r="B132" s="21"/>
      <c r="C132" s="21"/>
      <c r="D132" s="28" t="s">
        <v>71</v>
      </c>
      <c r="E132" s="29">
        <v>5000</v>
      </c>
      <c r="F132" s="30" t="s">
        <v>71</v>
      </c>
      <c r="G132" s="43">
        <v>400</v>
      </c>
      <c r="H132" s="21"/>
      <c r="I132" s="21"/>
      <c r="J132" s="21"/>
      <c r="K132" s="21"/>
      <c r="L132" s="28" t="s">
        <v>69</v>
      </c>
      <c r="M132" s="21"/>
      <c r="N132" s="21"/>
      <c r="O132" s="28" t="s">
        <v>69</v>
      </c>
      <c r="P132" s="21"/>
    </row>
    <row r="133" spans="1:16" ht="37" customHeight="1" x14ac:dyDescent="0.35">
      <c r="A133" s="14" t="s">
        <v>365</v>
      </c>
      <c r="B133" s="21"/>
      <c r="C133" s="30" t="s">
        <v>366</v>
      </c>
      <c r="D133" s="21"/>
      <c r="E133" s="21"/>
      <c r="F133" s="32">
        <v>33.369999999999997</v>
      </c>
      <c r="G133" s="43">
        <v>500</v>
      </c>
      <c r="H133" s="21"/>
      <c r="I133" s="21"/>
      <c r="J133" s="21"/>
      <c r="K133" s="21"/>
      <c r="L133" s="21"/>
      <c r="M133" s="21"/>
      <c r="N133" s="28" t="s">
        <v>69</v>
      </c>
      <c r="O133" s="21"/>
      <c r="P133" s="21"/>
    </row>
    <row r="134" spans="1:16" ht="17" customHeight="1" x14ac:dyDescent="0.3">
      <c r="A134" s="14" t="s">
        <v>367</v>
      </c>
      <c r="B134" s="15"/>
      <c r="C134" s="16" t="s">
        <v>368</v>
      </c>
      <c r="D134" s="15"/>
      <c r="E134" s="15"/>
      <c r="F134" s="34">
        <v>15.67</v>
      </c>
      <c r="G134" s="38">
        <v>45</v>
      </c>
      <c r="H134" s="15"/>
      <c r="I134" s="15"/>
      <c r="J134" s="15"/>
      <c r="K134" s="15"/>
      <c r="L134" s="15"/>
      <c r="M134" s="15"/>
      <c r="N134" s="19" t="s">
        <v>69</v>
      </c>
      <c r="O134" s="15"/>
      <c r="P134" s="15"/>
    </row>
    <row r="135" spans="1:16" ht="17" customHeight="1" x14ac:dyDescent="0.3">
      <c r="A135" s="14" t="s">
        <v>369</v>
      </c>
      <c r="B135" s="15"/>
      <c r="C135" s="26" t="s">
        <v>370</v>
      </c>
      <c r="D135" s="19" t="s">
        <v>71</v>
      </c>
      <c r="E135" s="23">
        <v>5000</v>
      </c>
      <c r="F135" s="16" t="s">
        <v>71</v>
      </c>
      <c r="G135" s="25">
        <v>400</v>
      </c>
      <c r="H135" s="15"/>
      <c r="I135" s="15"/>
      <c r="J135" s="15"/>
      <c r="K135" s="15"/>
      <c r="L135" s="19" t="s">
        <v>69</v>
      </c>
      <c r="M135" s="15"/>
      <c r="N135" s="15"/>
      <c r="O135" s="19" t="s">
        <v>69</v>
      </c>
      <c r="P135" s="15"/>
    </row>
    <row r="136" spans="1:16" ht="17" customHeight="1" x14ac:dyDescent="0.3">
      <c r="A136" s="14" t="s">
        <v>371</v>
      </c>
      <c r="B136" s="14" t="s">
        <v>372</v>
      </c>
      <c r="C136" s="16" t="s">
        <v>373</v>
      </c>
      <c r="D136" s="19" t="s">
        <v>71</v>
      </c>
      <c r="E136" s="23">
        <v>5000</v>
      </c>
      <c r="F136" s="16" t="s">
        <v>71</v>
      </c>
      <c r="G136" s="25">
        <v>400</v>
      </c>
      <c r="H136" s="15"/>
      <c r="I136" s="15"/>
      <c r="J136" s="15"/>
      <c r="K136" s="15"/>
      <c r="L136" s="19" t="s">
        <v>69</v>
      </c>
      <c r="M136" s="15"/>
      <c r="N136" s="15"/>
      <c r="O136" s="19" t="s">
        <v>69</v>
      </c>
      <c r="P136" s="15"/>
    </row>
    <row r="137" spans="1:16" ht="16" customHeight="1" x14ac:dyDescent="0.3">
      <c r="A137" s="14" t="s">
        <v>374</v>
      </c>
      <c r="B137" s="15"/>
      <c r="C137" s="16" t="s">
        <v>375</v>
      </c>
      <c r="D137" s="15"/>
      <c r="E137" s="15"/>
      <c r="F137" s="15"/>
      <c r="G137" s="15"/>
      <c r="H137" s="14" t="s">
        <v>71</v>
      </c>
      <c r="I137" s="14" t="s">
        <v>72</v>
      </c>
      <c r="J137" s="15"/>
      <c r="K137" s="15"/>
      <c r="L137" s="15"/>
      <c r="M137" s="15"/>
      <c r="N137" s="15"/>
      <c r="O137" s="15"/>
      <c r="P137" s="19" t="s">
        <v>69</v>
      </c>
    </row>
    <row r="138" spans="1:16" ht="26" customHeight="1" x14ac:dyDescent="0.35">
      <c r="A138" s="14" t="s">
        <v>376</v>
      </c>
      <c r="B138" s="14" t="s">
        <v>377</v>
      </c>
      <c r="C138" s="24" t="s">
        <v>378</v>
      </c>
      <c r="D138" s="19" t="s">
        <v>71</v>
      </c>
      <c r="E138" s="23">
        <v>5000</v>
      </c>
      <c r="F138" s="16" t="s">
        <v>71</v>
      </c>
      <c r="G138" s="25">
        <v>400</v>
      </c>
      <c r="H138" s="21"/>
      <c r="I138" s="21"/>
      <c r="J138" s="21"/>
      <c r="K138" s="21"/>
      <c r="L138" s="19" t="s">
        <v>69</v>
      </c>
      <c r="M138" s="21"/>
      <c r="N138" s="21"/>
      <c r="O138" s="19" t="s">
        <v>69</v>
      </c>
      <c r="P138" s="21"/>
    </row>
    <row r="139" spans="1:16" ht="17" customHeight="1" x14ac:dyDescent="0.3">
      <c r="A139" s="14" t="s">
        <v>379</v>
      </c>
      <c r="B139" s="14" t="s">
        <v>380</v>
      </c>
      <c r="C139" s="16" t="s">
        <v>381</v>
      </c>
      <c r="D139" s="15"/>
      <c r="E139" s="15"/>
      <c r="F139" s="61" t="s">
        <v>129</v>
      </c>
      <c r="G139" s="62"/>
      <c r="H139" s="15"/>
      <c r="I139" s="15"/>
      <c r="J139" s="15"/>
      <c r="K139" s="15"/>
      <c r="L139" s="15"/>
      <c r="M139" s="19" t="s">
        <v>69</v>
      </c>
      <c r="N139" s="15"/>
      <c r="O139" s="15"/>
      <c r="P139" s="15"/>
    </row>
    <row r="140" spans="1:16" ht="26" customHeight="1" x14ac:dyDescent="0.35">
      <c r="A140" s="14" t="s">
        <v>382</v>
      </c>
      <c r="B140" s="27" t="s">
        <v>383</v>
      </c>
      <c r="C140" s="16" t="s">
        <v>384</v>
      </c>
      <c r="D140" s="21"/>
      <c r="E140" s="21"/>
      <c r="F140" s="61" t="s">
        <v>129</v>
      </c>
      <c r="G140" s="62"/>
      <c r="H140" s="21"/>
      <c r="I140" s="21"/>
      <c r="J140" s="21"/>
      <c r="K140" s="21"/>
      <c r="L140" s="21"/>
      <c r="M140" s="19" t="s">
        <v>69</v>
      </c>
      <c r="N140" s="21"/>
      <c r="O140" s="21"/>
      <c r="P140" s="21"/>
    </row>
    <row r="141" spans="1:16" ht="17" customHeight="1" x14ac:dyDescent="0.3">
      <c r="A141" s="14" t="s">
        <v>385</v>
      </c>
      <c r="B141" s="14" t="s">
        <v>386</v>
      </c>
      <c r="C141" s="16" t="s">
        <v>387</v>
      </c>
      <c r="D141" s="15"/>
      <c r="E141" s="15"/>
      <c r="F141" s="61" t="s">
        <v>129</v>
      </c>
      <c r="G141" s="62"/>
      <c r="H141" s="15"/>
      <c r="I141" s="15"/>
      <c r="J141" s="15"/>
      <c r="K141" s="15"/>
      <c r="L141" s="15"/>
      <c r="M141" s="19" t="s">
        <v>69</v>
      </c>
      <c r="N141" s="15"/>
      <c r="O141" s="15"/>
      <c r="P141" s="15"/>
    </row>
    <row r="142" spans="1:16" ht="16.25" customHeight="1" x14ac:dyDescent="0.3">
      <c r="A142" s="14" t="s">
        <v>388</v>
      </c>
      <c r="B142" s="15"/>
      <c r="C142" s="16" t="s">
        <v>389</v>
      </c>
      <c r="D142" s="17">
        <v>1</v>
      </c>
      <c r="E142" s="18">
        <v>10000</v>
      </c>
      <c r="F142" s="15"/>
      <c r="G142" s="15"/>
      <c r="H142" s="15"/>
      <c r="I142" s="15"/>
      <c r="J142" s="15"/>
      <c r="K142" s="19" t="s">
        <v>69</v>
      </c>
      <c r="L142" s="15"/>
      <c r="M142" s="15"/>
      <c r="N142" s="15"/>
      <c r="O142" s="15"/>
      <c r="P142" s="15"/>
    </row>
    <row r="143" spans="1:16" ht="26" customHeight="1" x14ac:dyDescent="0.35">
      <c r="A143" s="14" t="s">
        <v>390</v>
      </c>
      <c r="B143" s="21"/>
      <c r="C143" s="19" t="s">
        <v>391</v>
      </c>
      <c r="D143" s="17">
        <v>37</v>
      </c>
      <c r="E143" s="18">
        <v>15000</v>
      </c>
      <c r="F143" s="21"/>
      <c r="G143" s="21"/>
      <c r="H143" s="21"/>
      <c r="I143" s="21"/>
      <c r="J143" s="19" t="s">
        <v>69</v>
      </c>
      <c r="K143" s="21"/>
      <c r="L143" s="21"/>
      <c r="M143" s="21"/>
      <c r="N143" s="21"/>
      <c r="O143" s="21"/>
      <c r="P143" s="21"/>
    </row>
    <row r="144" spans="1:16" ht="17" customHeight="1" x14ac:dyDescent="0.3">
      <c r="A144" s="14" t="s">
        <v>392</v>
      </c>
      <c r="B144" s="15"/>
      <c r="C144" s="19" t="s">
        <v>393</v>
      </c>
      <c r="D144" s="17">
        <v>1</v>
      </c>
      <c r="E144" s="23">
        <v>2500</v>
      </c>
      <c r="F144" s="15"/>
      <c r="G144" s="15"/>
      <c r="H144" s="15"/>
      <c r="I144" s="15"/>
      <c r="J144" s="19" t="s">
        <v>69</v>
      </c>
      <c r="K144" s="15"/>
      <c r="L144" s="15"/>
      <c r="M144" s="15"/>
      <c r="N144" s="15"/>
      <c r="O144" s="15"/>
      <c r="P144" s="15"/>
    </row>
    <row r="145" spans="1:16" ht="25" customHeight="1" x14ac:dyDescent="0.35">
      <c r="A145" s="14" t="s">
        <v>394</v>
      </c>
      <c r="B145" s="21"/>
      <c r="C145" s="19" t="s">
        <v>395</v>
      </c>
      <c r="D145" s="17">
        <v>50</v>
      </c>
      <c r="E145" s="23">
        <v>1000</v>
      </c>
      <c r="F145" s="21"/>
      <c r="G145" s="21"/>
      <c r="H145" s="21"/>
      <c r="I145" s="21"/>
      <c r="J145" s="19" t="s">
        <v>69</v>
      </c>
      <c r="K145" s="21"/>
      <c r="L145" s="21"/>
      <c r="M145" s="21"/>
      <c r="N145" s="21"/>
      <c r="O145" s="21"/>
      <c r="P145" s="21"/>
    </row>
    <row r="146" spans="1:16" ht="17" customHeight="1" x14ac:dyDescent="0.3">
      <c r="A146" s="14" t="s">
        <v>396</v>
      </c>
      <c r="B146" s="15"/>
      <c r="C146" s="19" t="s">
        <v>397</v>
      </c>
      <c r="D146" s="17">
        <v>1</v>
      </c>
      <c r="E146" s="18">
        <v>10000</v>
      </c>
      <c r="F146" s="15"/>
      <c r="G146" s="15"/>
      <c r="H146" s="15"/>
      <c r="I146" s="15"/>
      <c r="J146" s="15"/>
      <c r="K146" s="19" t="s">
        <v>69</v>
      </c>
      <c r="L146" s="15"/>
      <c r="M146" s="15"/>
      <c r="N146" s="15"/>
      <c r="O146" s="15"/>
      <c r="P146" s="15"/>
    </row>
    <row r="147" spans="1:16" ht="26" customHeight="1" x14ac:dyDescent="0.35">
      <c r="A147" s="14" t="s">
        <v>398</v>
      </c>
      <c r="B147" s="21"/>
      <c r="C147" s="19" t="s">
        <v>399</v>
      </c>
      <c r="D147" s="21"/>
      <c r="E147" s="21"/>
      <c r="F147" s="17">
        <v>95.33</v>
      </c>
      <c r="G147" s="25">
        <v>500</v>
      </c>
      <c r="H147" s="21"/>
      <c r="I147" s="21"/>
      <c r="J147" s="21"/>
      <c r="K147" s="21"/>
      <c r="L147" s="21"/>
      <c r="M147" s="21"/>
      <c r="N147" s="19" t="s">
        <v>69</v>
      </c>
      <c r="O147" s="21"/>
      <c r="P147" s="21"/>
    </row>
    <row r="148" spans="1:16" ht="26" customHeight="1" x14ac:dyDescent="0.35">
      <c r="A148" s="14" t="s">
        <v>400</v>
      </c>
      <c r="B148" s="21"/>
      <c r="C148" s="19" t="s">
        <v>391</v>
      </c>
      <c r="D148" s="17">
        <v>1</v>
      </c>
      <c r="E148" s="23">
        <v>5000</v>
      </c>
      <c r="F148" s="19" t="s">
        <v>71</v>
      </c>
      <c r="G148" s="25">
        <v>500</v>
      </c>
      <c r="H148" s="21"/>
      <c r="I148" s="21"/>
      <c r="J148" s="19" t="s">
        <v>69</v>
      </c>
      <c r="K148" s="21"/>
      <c r="L148" s="21"/>
      <c r="M148" s="21"/>
      <c r="N148" s="19" t="s">
        <v>69</v>
      </c>
      <c r="O148" s="21"/>
      <c r="P148" s="21"/>
    </row>
    <row r="149" spans="1:16" ht="17" customHeight="1" x14ac:dyDescent="0.3">
      <c r="A149" s="14" t="s">
        <v>401</v>
      </c>
      <c r="B149" s="14" t="s">
        <v>402</v>
      </c>
      <c r="C149" s="19" t="s">
        <v>393</v>
      </c>
      <c r="D149" s="15"/>
      <c r="E149" s="15"/>
      <c r="F149" s="17">
        <v>4.67</v>
      </c>
      <c r="G149" s="38">
        <v>15</v>
      </c>
      <c r="H149" s="15"/>
      <c r="I149" s="15"/>
      <c r="J149" s="15"/>
      <c r="K149" s="15"/>
      <c r="L149" s="15"/>
      <c r="M149" s="15"/>
      <c r="N149" s="19" t="s">
        <v>69</v>
      </c>
      <c r="O149" s="15"/>
      <c r="P149" s="15"/>
    </row>
    <row r="150" spans="1:16" ht="25" customHeight="1" x14ac:dyDescent="0.35">
      <c r="A150" s="14" t="s">
        <v>403</v>
      </c>
      <c r="B150" s="21"/>
      <c r="C150" s="19" t="s">
        <v>395</v>
      </c>
      <c r="D150" s="17">
        <v>1</v>
      </c>
      <c r="E150" s="23">
        <v>1000</v>
      </c>
      <c r="F150" s="17">
        <v>42.53</v>
      </c>
      <c r="G150" s="38">
        <v>45</v>
      </c>
      <c r="H150" s="21"/>
      <c r="I150" s="21"/>
      <c r="J150" s="19" t="s">
        <v>69</v>
      </c>
      <c r="K150" s="21"/>
      <c r="L150" s="21"/>
      <c r="M150" s="21"/>
      <c r="N150" s="19" t="s">
        <v>69</v>
      </c>
      <c r="O150" s="21"/>
      <c r="P150" s="21"/>
    </row>
    <row r="151" spans="1:16" ht="26" customHeight="1" x14ac:dyDescent="0.35">
      <c r="A151" s="14" t="s">
        <v>404</v>
      </c>
      <c r="B151" s="21"/>
      <c r="C151" s="19" t="s">
        <v>405</v>
      </c>
      <c r="D151" s="21"/>
      <c r="E151" s="21"/>
      <c r="F151" s="17">
        <v>95.33</v>
      </c>
      <c r="G151" s="25">
        <v>500</v>
      </c>
      <c r="H151" s="21"/>
      <c r="I151" s="21"/>
      <c r="J151" s="21"/>
      <c r="K151" s="21"/>
      <c r="L151" s="21"/>
      <c r="M151" s="21"/>
      <c r="N151" s="19" t="s">
        <v>69</v>
      </c>
      <c r="O151" s="21"/>
      <c r="P151" s="21"/>
    </row>
    <row r="152" spans="1:16" ht="38" customHeight="1" x14ac:dyDescent="0.35">
      <c r="A152" s="14" t="s">
        <v>406</v>
      </c>
      <c r="B152" s="21"/>
      <c r="C152" s="28" t="s">
        <v>407</v>
      </c>
      <c r="D152" s="21"/>
      <c r="E152" s="21"/>
      <c r="F152" s="31">
        <v>35</v>
      </c>
      <c r="G152" s="43">
        <v>400</v>
      </c>
      <c r="H152" s="21"/>
      <c r="I152" s="21"/>
      <c r="J152" s="21"/>
      <c r="K152" s="21"/>
      <c r="L152" s="21"/>
      <c r="M152" s="21"/>
      <c r="N152" s="21"/>
      <c r="O152" s="28" t="s">
        <v>69</v>
      </c>
      <c r="P152" s="21"/>
    </row>
    <row r="153" spans="1:16" ht="16" customHeight="1" x14ac:dyDescent="0.3">
      <c r="A153" s="14" t="s">
        <v>408</v>
      </c>
      <c r="B153" s="15"/>
      <c r="C153" s="44">
        <v>2148909</v>
      </c>
      <c r="D153" s="17">
        <v>1</v>
      </c>
      <c r="E153" s="18">
        <v>10000</v>
      </c>
      <c r="F153" s="17">
        <v>7.0000000000000007E-2</v>
      </c>
      <c r="G153" s="38">
        <v>15</v>
      </c>
      <c r="H153" s="15"/>
      <c r="I153" s="15"/>
      <c r="J153" s="15"/>
      <c r="K153" s="19" t="s">
        <v>69</v>
      </c>
      <c r="L153" s="15"/>
      <c r="M153" s="15"/>
      <c r="N153" s="19" t="s">
        <v>69</v>
      </c>
      <c r="O153" s="15"/>
      <c r="P153" s="15"/>
    </row>
    <row r="154" spans="1:16" ht="17" customHeight="1" x14ac:dyDescent="0.3">
      <c r="A154" s="14" t="s">
        <v>409</v>
      </c>
      <c r="B154" s="15"/>
      <c r="C154" s="44">
        <v>2148878</v>
      </c>
      <c r="D154" s="17">
        <v>1</v>
      </c>
      <c r="E154" s="18">
        <v>10000</v>
      </c>
      <c r="F154" s="17">
        <v>23.73</v>
      </c>
      <c r="G154" s="38">
        <v>45</v>
      </c>
      <c r="H154" s="15"/>
      <c r="I154" s="15"/>
      <c r="J154" s="19" t="s">
        <v>69</v>
      </c>
      <c r="K154" s="15"/>
      <c r="L154" s="15"/>
      <c r="M154" s="15"/>
      <c r="N154" s="19" t="s">
        <v>69</v>
      </c>
      <c r="O154" s="15"/>
      <c r="P154" s="15"/>
    </row>
    <row r="155" spans="1:16" ht="17" customHeight="1" x14ac:dyDescent="0.3">
      <c r="A155" s="14" t="s">
        <v>410</v>
      </c>
      <c r="B155" s="15"/>
      <c r="C155" s="19" t="s">
        <v>411</v>
      </c>
      <c r="D155" s="15"/>
      <c r="E155" s="15"/>
      <c r="F155" s="15"/>
      <c r="G155" s="15"/>
      <c r="H155" s="14" t="s">
        <v>71</v>
      </c>
      <c r="I155" s="14" t="s">
        <v>72</v>
      </c>
      <c r="J155" s="15"/>
      <c r="K155" s="15"/>
      <c r="L155" s="15"/>
      <c r="M155" s="15"/>
      <c r="N155" s="15"/>
      <c r="O155" s="15"/>
      <c r="P155" s="19" t="s">
        <v>69</v>
      </c>
    </row>
    <row r="156" spans="1:16" ht="26" customHeight="1" x14ac:dyDescent="0.35">
      <c r="A156" s="14" t="s">
        <v>412</v>
      </c>
      <c r="B156" s="14" t="s">
        <v>413</v>
      </c>
      <c r="C156" s="19" t="s">
        <v>414</v>
      </c>
      <c r="D156" s="17">
        <v>1</v>
      </c>
      <c r="E156" s="18">
        <v>10000</v>
      </c>
      <c r="F156" s="21"/>
      <c r="G156" s="21"/>
      <c r="H156" s="21"/>
      <c r="I156" s="21"/>
      <c r="J156" s="21"/>
      <c r="K156" s="19" t="s">
        <v>69</v>
      </c>
      <c r="L156" s="21"/>
      <c r="M156" s="21"/>
      <c r="N156" s="21"/>
      <c r="O156" s="21"/>
      <c r="P156" s="21"/>
    </row>
    <row r="157" spans="1:16" ht="16" customHeight="1" x14ac:dyDescent="0.3">
      <c r="A157" s="14" t="s">
        <v>415</v>
      </c>
      <c r="B157" s="14" t="s">
        <v>416</v>
      </c>
      <c r="C157" s="19" t="s">
        <v>417</v>
      </c>
      <c r="D157" s="17">
        <v>1</v>
      </c>
      <c r="E157" s="18">
        <v>10000</v>
      </c>
      <c r="F157" s="15"/>
      <c r="G157" s="15"/>
      <c r="H157" s="15"/>
      <c r="I157" s="15"/>
      <c r="J157" s="15"/>
      <c r="K157" s="19" t="s">
        <v>69</v>
      </c>
      <c r="L157" s="15"/>
      <c r="M157" s="15"/>
      <c r="N157" s="15"/>
      <c r="O157" s="15"/>
      <c r="P157" s="15"/>
    </row>
    <row r="158" spans="1:16" ht="17" customHeight="1" x14ac:dyDescent="0.3">
      <c r="A158" s="14" t="s">
        <v>418</v>
      </c>
      <c r="B158" s="14" t="s">
        <v>419</v>
      </c>
      <c r="C158" s="19" t="s">
        <v>420</v>
      </c>
      <c r="D158" s="17">
        <v>1</v>
      </c>
      <c r="E158" s="18">
        <v>20000</v>
      </c>
      <c r="F158" s="15"/>
      <c r="G158" s="15"/>
      <c r="H158" s="15"/>
      <c r="I158" s="15"/>
      <c r="J158" s="19" t="s">
        <v>69</v>
      </c>
      <c r="K158" s="15"/>
      <c r="L158" s="15"/>
      <c r="M158" s="15"/>
      <c r="N158" s="15"/>
      <c r="O158" s="15"/>
      <c r="P158" s="15"/>
    </row>
    <row r="159" spans="1:16" ht="17" customHeight="1" x14ac:dyDescent="0.3">
      <c r="A159" s="14" t="s">
        <v>421</v>
      </c>
      <c r="B159" s="14" t="s">
        <v>422</v>
      </c>
      <c r="C159" s="19" t="s">
        <v>423</v>
      </c>
      <c r="D159" s="17">
        <v>1</v>
      </c>
      <c r="E159" s="18">
        <v>10000</v>
      </c>
      <c r="F159" s="15"/>
      <c r="G159" s="15"/>
      <c r="H159" s="15"/>
      <c r="I159" s="15"/>
      <c r="J159" s="15"/>
      <c r="K159" s="19" t="s">
        <v>69</v>
      </c>
      <c r="L159" s="15"/>
      <c r="M159" s="15"/>
      <c r="N159" s="15"/>
      <c r="O159" s="15"/>
      <c r="P159" s="15"/>
    </row>
    <row r="160" spans="1:16" ht="17" customHeight="1" x14ac:dyDescent="0.3">
      <c r="A160" s="14" t="s">
        <v>424</v>
      </c>
      <c r="B160" s="14" t="s">
        <v>425</v>
      </c>
      <c r="C160" s="19" t="s">
        <v>426</v>
      </c>
      <c r="D160" s="17">
        <v>1</v>
      </c>
      <c r="E160" s="18">
        <v>10000</v>
      </c>
      <c r="F160" s="15"/>
      <c r="G160" s="15"/>
      <c r="H160" s="15"/>
      <c r="I160" s="15"/>
      <c r="J160" s="15"/>
      <c r="K160" s="19" t="s">
        <v>69</v>
      </c>
      <c r="L160" s="15"/>
      <c r="M160" s="15"/>
      <c r="N160" s="15"/>
      <c r="O160" s="15"/>
      <c r="P160" s="15"/>
    </row>
    <row r="161" spans="1:16" ht="16.5" customHeight="1" x14ac:dyDescent="0.3">
      <c r="A161" s="14" t="s">
        <v>427</v>
      </c>
      <c r="B161" s="14" t="s">
        <v>428</v>
      </c>
      <c r="C161" s="19" t="s">
        <v>429</v>
      </c>
      <c r="D161" s="17">
        <v>1</v>
      </c>
      <c r="E161" s="18">
        <v>10000</v>
      </c>
      <c r="F161" s="15"/>
      <c r="G161" s="15"/>
      <c r="H161" s="15"/>
      <c r="I161" s="15"/>
      <c r="J161" s="15"/>
      <c r="K161" s="19" t="s">
        <v>69</v>
      </c>
      <c r="L161" s="15"/>
      <c r="M161" s="15"/>
      <c r="N161" s="15"/>
      <c r="O161" s="15"/>
      <c r="P161" s="15"/>
    </row>
    <row r="162" spans="1:16" ht="26" customHeight="1" x14ac:dyDescent="0.35">
      <c r="A162" s="14" t="s">
        <v>430</v>
      </c>
      <c r="B162" s="14" t="s">
        <v>431</v>
      </c>
      <c r="C162" s="16" t="s">
        <v>432</v>
      </c>
      <c r="D162" s="17">
        <v>1</v>
      </c>
      <c r="E162" s="18">
        <v>15000</v>
      </c>
      <c r="F162" s="21"/>
      <c r="G162" s="21"/>
      <c r="H162" s="21"/>
      <c r="I162" s="21"/>
      <c r="J162" s="19" t="s">
        <v>69</v>
      </c>
      <c r="K162" s="21"/>
      <c r="L162" s="21"/>
      <c r="M162" s="21"/>
      <c r="N162" s="21"/>
      <c r="O162" s="21"/>
      <c r="P162" s="21"/>
    </row>
    <row r="163" spans="1:16" ht="17" customHeight="1" x14ac:dyDescent="0.3">
      <c r="A163" s="14" t="s">
        <v>433</v>
      </c>
      <c r="B163" s="14" t="s">
        <v>434</v>
      </c>
      <c r="C163" s="16" t="s">
        <v>435</v>
      </c>
      <c r="D163" s="17">
        <v>1</v>
      </c>
      <c r="E163" s="18">
        <v>10000</v>
      </c>
      <c r="F163" s="15"/>
      <c r="G163" s="15"/>
      <c r="H163" s="15"/>
      <c r="I163" s="15"/>
      <c r="J163" s="15"/>
      <c r="K163" s="19" t="s">
        <v>69</v>
      </c>
      <c r="L163" s="15"/>
      <c r="M163" s="15"/>
      <c r="N163" s="15"/>
      <c r="O163" s="15"/>
      <c r="P163" s="15"/>
    </row>
    <row r="164" spans="1:16" ht="25" customHeight="1" x14ac:dyDescent="0.35">
      <c r="A164" s="14" t="s">
        <v>436</v>
      </c>
      <c r="B164" s="21"/>
      <c r="C164" s="24" t="s">
        <v>437</v>
      </c>
      <c r="D164" s="21"/>
      <c r="E164" s="21"/>
      <c r="F164" s="34">
        <v>30</v>
      </c>
      <c r="G164" s="35">
        <v>2.2000000000000002</v>
      </c>
      <c r="H164" s="21"/>
      <c r="I164" s="21"/>
      <c r="J164" s="21"/>
      <c r="K164" s="21"/>
      <c r="L164" s="21"/>
      <c r="M164" s="19" t="s">
        <v>69</v>
      </c>
      <c r="N164" s="21"/>
      <c r="O164" s="21"/>
      <c r="P164" s="21"/>
    </row>
    <row r="165" spans="1:16" ht="26" customHeight="1" x14ac:dyDescent="0.35">
      <c r="A165" s="14" t="s">
        <v>438</v>
      </c>
      <c r="B165" s="21"/>
      <c r="C165" s="16" t="s">
        <v>439</v>
      </c>
      <c r="D165" s="21"/>
      <c r="E165" s="21"/>
      <c r="F165" s="61" t="s">
        <v>129</v>
      </c>
      <c r="G165" s="62"/>
      <c r="H165" s="21"/>
      <c r="I165" s="21"/>
      <c r="J165" s="21"/>
      <c r="K165" s="21"/>
      <c r="L165" s="21"/>
      <c r="M165" s="19" t="s">
        <v>69</v>
      </c>
      <c r="N165" s="21"/>
      <c r="O165" s="21"/>
      <c r="P165" s="21"/>
    </row>
    <row r="166" spans="1:16" ht="17" customHeight="1" x14ac:dyDescent="0.3">
      <c r="A166" s="14" t="s">
        <v>440</v>
      </c>
      <c r="B166" s="15"/>
      <c r="C166" s="26" t="s">
        <v>441</v>
      </c>
      <c r="D166" s="19" t="s">
        <v>71</v>
      </c>
      <c r="E166" s="23">
        <v>5000</v>
      </c>
      <c r="F166" s="16" t="s">
        <v>71</v>
      </c>
      <c r="G166" s="33">
        <v>400</v>
      </c>
      <c r="H166" s="15"/>
      <c r="I166" s="15"/>
      <c r="J166" s="15"/>
      <c r="K166" s="15"/>
      <c r="L166" s="19" t="s">
        <v>69</v>
      </c>
      <c r="M166" s="15"/>
      <c r="N166" s="15"/>
      <c r="O166" s="19" t="s">
        <v>69</v>
      </c>
      <c r="P166" s="15"/>
    </row>
    <row r="167" spans="1:16" ht="17" customHeight="1" x14ac:dyDescent="0.3">
      <c r="A167" s="14" t="s">
        <v>442</v>
      </c>
      <c r="B167" s="14" t="s">
        <v>443</v>
      </c>
      <c r="C167" s="26" t="s">
        <v>444</v>
      </c>
      <c r="D167" s="19" t="s">
        <v>71</v>
      </c>
      <c r="E167" s="23">
        <v>5000</v>
      </c>
      <c r="F167" s="16" t="s">
        <v>71</v>
      </c>
      <c r="G167" s="33">
        <v>400</v>
      </c>
      <c r="H167" s="15"/>
      <c r="I167" s="15"/>
      <c r="J167" s="15"/>
      <c r="K167" s="15"/>
      <c r="L167" s="19" t="s">
        <v>69</v>
      </c>
      <c r="M167" s="15"/>
      <c r="N167" s="15"/>
      <c r="O167" s="19" t="s">
        <v>69</v>
      </c>
      <c r="P167" s="15"/>
    </row>
    <row r="168" spans="1:16" ht="17" customHeight="1" x14ac:dyDescent="0.3">
      <c r="A168" s="14" t="s">
        <v>445</v>
      </c>
      <c r="B168" s="14" t="s">
        <v>446</v>
      </c>
      <c r="C168" s="16" t="s">
        <v>447</v>
      </c>
      <c r="D168" s="15"/>
      <c r="E168" s="15"/>
      <c r="F168" s="61" t="s">
        <v>129</v>
      </c>
      <c r="G168" s="62"/>
      <c r="H168" s="15"/>
      <c r="I168" s="15"/>
      <c r="J168" s="15"/>
      <c r="K168" s="15"/>
      <c r="L168" s="15"/>
      <c r="M168" s="19" t="s">
        <v>69</v>
      </c>
      <c r="N168" s="15"/>
      <c r="O168" s="15"/>
      <c r="P168" s="15"/>
    </row>
    <row r="169" spans="1:16" ht="25.5" customHeight="1" x14ac:dyDescent="0.35">
      <c r="A169" s="14" t="s">
        <v>448</v>
      </c>
      <c r="B169" s="27" t="s">
        <v>449</v>
      </c>
      <c r="C169" s="26" t="s">
        <v>450</v>
      </c>
      <c r="D169" s="21"/>
      <c r="E169" s="21"/>
      <c r="F169" s="61" t="s">
        <v>129</v>
      </c>
      <c r="G169" s="62"/>
      <c r="H169" s="21"/>
      <c r="I169" s="21"/>
      <c r="J169" s="21"/>
      <c r="K169" s="21"/>
      <c r="L169" s="21"/>
      <c r="M169" s="19" t="s">
        <v>69</v>
      </c>
      <c r="N169" s="21"/>
      <c r="O169" s="21"/>
      <c r="P169" s="21"/>
    </row>
    <row r="170" spans="1:16" ht="17" customHeight="1" x14ac:dyDescent="0.3">
      <c r="A170" s="14" t="s">
        <v>451</v>
      </c>
      <c r="B170" s="14" t="s">
        <v>452</v>
      </c>
      <c r="C170" s="26" t="s">
        <v>453</v>
      </c>
      <c r="D170" s="15"/>
      <c r="E170" s="15"/>
      <c r="F170" s="61" t="s">
        <v>129</v>
      </c>
      <c r="G170" s="62"/>
      <c r="H170" s="15"/>
      <c r="I170" s="15"/>
      <c r="J170" s="15"/>
      <c r="K170" s="15"/>
      <c r="L170" s="15"/>
      <c r="M170" s="19" t="s">
        <v>69</v>
      </c>
      <c r="N170" s="15"/>
      <c r="O170" s="15"/>
      <c r="P170" s="15"/>
    </row>
    <row r="171" spans="1:16" ht="17" customHeight="1" x14ac:dyDescent="0.3">
      <c r="A171" s="14" t="s">
        <v>454</v>
      </c>
      <c r="B171" s="15"/>
      <c r="C171" s="24" t="s">
        <v>455</v>
      </c>
      <c r="D171" s="15"/>
      <c r="E171" s="15"/>
      <c r="F171" s="15"/>
      <c r="G171" s="15"/>
      <c r="H171" s="14" t="s">
        <v>71</v>
      </c>
      <c r="I171" s="14" t="s">
        <v>72</v>
      </c>
      <c r="J171" s="15"/>
      <c r="K171" s="15"/>
      <c r="L171" s="15"/>
      <c r="M171" s="15"/>
      <c r="N171" s="15"/>
      <c r="O171" s="15"/>
      <c r="P171" s="19" t="s">
        <v>69</v>
      </c>
    </row>
    <row r="172" spans="1:16" ht="16" customHeight="1" x14ac:dyDescent="0.3">
      <c r="A172" s="14" t="s">
        <v>456</v>
      </c>
      <c r="B172" s="15"/>
      <c r="C172" s="26" t="s">
        <v>457</v>
      </c>
      <c r="D172" s="15"/>
      <c r="E172" s="15"/>
      <c r="F172" s="15"/>
      <c r="G172" s="15"/>
      <c r="H172" s="14" t="s">
        <v>71</v>
      </c>
      <c r="I172" s="14" t="s">
        <v>72</v>
      </c>
      <c r="J172" s="15"/>
      <c r="K172" s="15"/>
      <c r="L172" s="15"/>
      <c r="M172" s="15"/>
      <c r="N172" s="15"/>
      <c r="O172" s="15"/>
      <c r="P172" s="19" t="s">
        <v>69</v>
      </c>
    </row>
    <row r="173" spans="1:16" ht="17" customHeight="1" x14ac:dyDescent="0.3">
      <c r="A173" s="14" t="s">
        <v>458</v>
      </c>
      <c r="B173" s="15"/>
      <c r="C173" s="24" t="s">
        <v>459</v>
      </c>
      <c r="D173" s="15"/>
      <c r="E173" s="15"/>
      <c r="F173" s="16" t="s">
        <v>71</v>
      </c>
      <c r="G173" s="33">
        <v>100</v>
      </c>
      <c r="H173" s="15"/>
      <c r="I173" s="15"/>
      <c r="J173" s="15"/>
      <c r="K173" s="15"/>
      <c r="L173" s="15"/>
      <c r="M173" s="15"/>
      <c r="N173" s="15"/>
      <c r="O173" s="19" t="s">
        <v>69</v>
      </c>
      <c r="P173" s="15"/>
    </row>
    <row r="174" spans="1:16" ht="17" customHeight="1" x14ac:dyDescent="0.3">
      <c r="A174" s="14" t="s">
        <v>460</v>
      </c>
      <c r="B174" s="15"/>
      <c r="C174" s="24" t="s">
        <v>461</v>
      </c>
      <c r="D174" s="15"/>
      <c r="E174" s="15"/>
      <c r="F174" s="15"/>
      <c r="G174" s="15"/>
      <c r="H174" s="14" t="s">
        <v>71</v>
      </c>
      <c r="I174" s="14" t="s">
        <v>72</v>
      </c>
      <c r="J174" s="15"/>
      <c r="K174" s="15"/>
      <c r="L174" s="15"/>
      <c r="M174" s="15"/>
      <c r="N174" s="15"/>
      <c r="O174" s="15"/>
      <c r="P174" s="19" t="s">
        <v>69</v>
      </c>
    </row>
    <row r="175" spans="1:16" ht="17" customHeight="1" x14ac:dyDescent="0.3">
      <c r="A175" s="14" t="s">
        <v>462</v>
      </c>
      <c r="B175" s="15"/>
      <c r="C175" s="26" t="s">
        <v>463</v>
      </c>
      <c r="D175" s="15"/>
      <c r="E175" s="15"/>
      <c r="F175" s="15"/>
      <c r="G175" s="15"/>
      <c r="H175" s="14" t="s">
        <v>71</v>
      </c>
      <c r="I175" s="14" t="s">
        <v>72</v>
      </c>
      <c r="J175" s="15"/>
      <c r="K175" s="15"/>
      <c r="L175" s="15"/>
      <c r="M175" s="15"/>
      <c r="N175" s="15"/>
      <c r="O175" s="15"/>
      <c r="P175" s="19" t="s">
        <v>69</v>
      </c>
    </row>
    <row r="176" spans="1:16" ht="16" customHeight="1" x14ac:dyDescent="0.3">
      <c r="A176" s="14" t="s">
        <v>464</v>
      </c>
      <c r="B176" s="14" t="s">
        <v>465</v>
      </c>
      <c r="C176" s="16" t="s">
        <v>466</v>
      </c>
      <c r="D176" s="15"/>
      <c r="E176" s="15"/>
      <c r="F176" s="34">
        <v>80</v>
      </c>
      <c r="G176" s="33">
        <v>220</v>
      </c>
      <c r="H176" s="15"/>
      <c r="I176" s="15"/>
      <c r="J176" s="15"/>
      <c r="K176" s="15"/>
      <c r="L176" s="15"/>
      <c r="M176" s="19" t="s">
        <v>69</v>
      </c>
      <c r="N176" s="15"/>
      <c r="O176" s="15"/>
      <c r="P176" s="15"/>
    </row>
    <row r="177" spans="1:16" ht="17" customHeight="1" x14ac:dyDescent="0.3">
      <c r="A177" s="14" t="s">
        <v>467</v>
      </c>
      <c r="B177" s="15"/>
      <c r="C177" s="16" t="s">
        <v>468</v>
      </c>
      <c r="D177" s="19" t="s">
        <v>71</v>
      </c>
      <c r="E177" s="23">
        <v>5000</v>
      </c>
      <c r="F177" s="16" t="s">
        <v>71</v>
      </c>
      <c r="G177" s="33">
        <v>400</v>
      </c>
      <c r="H177" s="15"/>
      <c r="I177" s="15"/>
      <c r="J177" s="15"/>
      <c r="K177" s="15"/>
      <c r="L177" s="19" t="s">
        <v>69</v>
      </c>
      <c r="M177" s="15"/>
      <c r="N177" s="15"/>
      <c r="O177" s="19" t="s">
        <v>69</v>
      </c>
      <c r="P177" s="15"/>
    </row>
    <row r="178" spans="1:16" ht="17" customHeight="1" x14ac:dyDescent="0.3">
      <c r="A178" s="14" t="s">
        <v>469</v>
      </c>
      <c r="B178" s="14" t="s">
        <v>470</v>
      </c>
      <c r="C178" s="16" t="s">
        <v>471</v>
      </c>
      <c r="D178" s="17">
        <v>1</v>
      </c>
      <c r="E178" s="18">
        <v>10000</v>
      </c>
      <c r="F178" s="15"/>
      <c r="G178" s="15"/>
      <c r="H178" s="15"/>
      <c r="I178" s="15"/>
      <c r="J178" s="19" t="s">
        <v>69</v>
      </c>
      <c r="K178" s="15"/>
      <c r="L178" s="15"/>
      <c r="M178" s="15"/>
      <c r="N178" s="15"/>
      <c r="O178" s="15"/>
      <c r="P178" s="15"/>
    </row>
    <row r="179" spans="1:16" ht="17" customHeight="1" x14ac:dyDescent="0.3">
      <c r="A179" s="14" t="s">
        <v>472</v>
      </c>
      <c r="B179" s="15"/>
      <c r="C179" s="16" t="s">
        <v>473</v>
      </c>
      <c r="D179" s="17">
        <v>1</v>
      </c>
      <c r="E179" s="18">
        <v>10000</v>
      </c>
      <c r="F179" s="15"/>
      <c r="G179" s="15"/>
      <c r="H179" s="15"/>
      <c r="I179" s="15"/>
      <c r="J179" s="15"/>
      <c r="K179" s="19" t="s">
        <v>69</v>
      </c>
      <c r="L179" s="15"/>
      <c r="M179" s="15"/>
      <c r="N179" s="15"/>
      <c r="O179" s="15"/>
      <c r="P179" s="15"/>
    </row>
    <row r="180" spans="1:16" ht="17" customHeight="1" x14ac:dyDescent="0.3">
      <c r="A180" s="14" t="s">
        <v>474</v>
      </c>
      <c r="B180" s="15"/>
      <c r="C180" s="16" t="s">
        <v>475</v>
      </c>
      <c r="D180" s="17">
        <v>1</v>
      </c>
      <c r="E180" s="18">
        <v>10000</v>
      </c>
      <c r="F180" s="15"/>
      <c r="G180" s="15"/>
      <c r="H180" s="15"/>
      <c r="I180" s="15"/>
      <c r="J180" s="15"/>
      <c r="K180" s="19" t="s">
        <v>69</v>
      </c>
      <c r="L180" s="15"/>
      <c r="M180" s="15"/>
      <c r="N180" s="15"/>
      <c r="O180" s="15"/>
      <c r="P180" s="15"/>
    </row>
    <row r="181" spans="1:16" ht="16" customHeight="1" x14ac:dyDescent="0.3">
      <c r="A181" s="14" t="s">
        <v>476</v>
      </c>
      <c r="B181" s="15"/>
      <c r="C181" s="16" t="s">
        <v>477</v>
      </c>
      <c r="D181" s="17">
        <v>1</v>
      </c>
      <c r="E181" s="18">
        <v>10000</v>
      </c>
      <c r="F181" s="15"/>
      <c r="G181" s="15"/>
      <c r="H181" s="15"/>
      <c r="I181" s="15"/>
      <c r="J181" s="15"/>
      <c r="K181" s="19" t="s">
        <v>69</v>
      </c>
      <c r="L181" s="15"/>
      <c r="M181" s="15"/>
      <c r="N181" s="15"/>
      <c r="O181" s="15"/>
      <c r="P181" s="15"/>
    </row>
    <row r="182" spans="1:16" ht="17" customHeight="1" x14ac:dyDescent="0.3">
      <c r="A182" s="14" t="s">
        <v>478</v>
      </c>
      <c r="B182" s="14" t="s">
        <v>479</v>
      </c>
      <c r="C182" s="16" t="s">
        <v>480</v>
      </c>
      <c r="D182" s="17">
        <v>1</v>
      </c>
      <c r="E182" s="18">
        <v>10000</v>
      </c>
      <c r="F182" s="15"/>
      <c r="G182" s="15"/>
      <c r="H182" s="15"/>
      <c r="I182" s="15"/>
      <c r="J182" s="15"/>
      <c r="K182" s="19" t="s">
        <v>69</v>
      </c>
      <c r="L182" s="15"/>
      <c r="M182" s="15"/>
      <c r="N182" s="15"/>
      <c r="O182" s="15"/>
      <c r="P182" s="15"/>
    </row>
    <row r="183" spans="1:16" ht="26" customHeight="1" x14ac:dyDescent="0.35">
      <c r="A183" s="14" t="s">
        <v>481</v>
      </c>
      <c r="B183" s="14" t="s">
        <v>482</v>
      </c>
      <c r="C183" s="16" t="s">
        <v>483</v>
      </c>
      <c r="D183" s="17">
        <v>1</v>
      </c>
      <c r="E183" s="18">
        <v>10000</v>
      </c>
      <c r="F183" s="21"/>
      <c r="G183" s="21"/>
      <c r="H183" s="21"/>
      <c r="I183" s="21"/>
      <c r="J183" s="21"/>
      <c r="K183" s="19" t="s">
        <v>69</v>
      </c>
      <c r="L183" s="21"/>
      <c r="M183" s="21"/>
      <c r="N183" s="21"/>
      <c r="O183" s="21"/>
      <c r="P183" s="21"/>
    </row>
    <row r="184" spans="1:16" ht="17" customHeight="1" x14ac:dyDescent="0.3">
      <c r="A184" s="14" t="s">
        <v>484</v>
      </c>
      <c r="B184" s="14" t="s">
        <v>485</v>
      </c>
      <c r="C184" s="16" t="s">
        <v>486</v>
      </c>
      <c r="D184" s="17">
        <v>1</v>
      </c>
      <c r="E184" s="18">
        <v>10000</v>
      </c>
      <c r="F184" s="15"/>
      <c r="G184" s="15"/>
      <c r="H184" s="15"/>
      <c r="I184" s="15"/>
      <c r="J184" s="15"/>
      <c r="K184" s="19" t="s">
        <v>69</v>
      </c>
      <c r="L184" s="15"/>
      <c r="M184" s="15"/>
      <c r="N184" s="15"/>
      <c r="O184" s="15"/>
      <c r="P184" s="15"/>
    </row>
    <row r="185" spans="1:16" ht="16" customHeight="1" x14ac:dyDescent="0.3">
      <c r="A185" s="14" t="s">
        <v>487</v>
      </c>
      <c r="B185" s="14" t="s">
        <v>488</v>
      </c>
      <c r="C185" s="16" t="s">
        <v>489</v>
      </c>
      <c r="D185" s="17">
        <v>1</v>
      </c>
      <c r="E185" s="18">
        <v>10000</v>
      </c>
      <c r="F185" s="15"/>
      <c r="G185" s="15"/>
      <c r="H185" s="15"/>
      <c r="I185" s="15"/>
      <c r="J185" s="15"/>
      <c r="K185" s="19" t="s">
        <v>69</v>
      </c>
      <c r="L185" s="15"/>
      <c r="M185" s="15"/>
      <c r="N185" s="15"/>
      <c r="O185" s="15"/>
      <c r="P185" s="15"/>
    </row>
    <row r="186" spans="1:16" ht="17" customHeight="1" x14ac:dyDescent="0.3">
      <c r="A186" s="14" t="s">
        <v>490</v>
      </c>
      <c r="B186" s="14" t="s">
        <v>491</v>
      </c>
      <c r="C186" s="16" t="s">
        <v>492</v>
      </c>
      <c r="D186" s="17">
        <v>1</v>
      </c>
      <c r="E186" s="18">
        <v>15000</v>
      </c>
      <c r="F186" s="15"/>
      <c r="G186" s="15"/>
      <c r="H186" s="15"/>
      <c r="I186" s="15"/>
      <c r="J186" s="19" t="s">
        <v>69</v>
      </c>
      <c r="K186" s="15"/>
      <c r="L186" s="15"/>
      <c r="M186" s="15"/>
      <c r="N186" s="15"/>
      <c r="O186" s="15"/>
      <c r="P186" s="15"/>
    </row>
    <row r="187" spans="1:16" ht="17" customHeight="1" x14ac:dyDescent="0.3">
      <c r="A187" s="14" t="s">
        <v>493</v>
      </c>
      <c r="B187" s="14" t="s">
        <v>494</v>
      </c>
      <c r="C187" s="16" t="s">
        <v>495</v>
      </c>
      <c r="D187" s="17">
        <v>1</v>
      </c>
      <c r="E187" s="18">
        <v>10000</v>
      </c>
      <c r="F187" s="15"/>
      <c r="G187" s="15"/>
      <c r="H187" s="15"/>
      <c r="I187" s="15"/>
      <c r="J187" s="19" t="s">
        <v>69</v>
      </c>
      <c r="K187" s="15"/>
      <c r="L187" s="15"/>
      <c r="M187" s="15"/>
      <c r="N187" s="15"/>
      <c r="O187" s="15"/>
      <c r="P187" s="15"/>
    </row>
    <row r="188" spans="1:16" ht="17" customHeight="1" x14ac:dyDescent="0.3">
      <c r="A188" s="14" t="s">
        <v>496</v>
      </c>
      <c r="B188" s="14" t="s">
        <v>497</v>
      </c>
      <c r="C188" s="16" t="s">
        <v>498</v>
      </c>
      <c r="D188" s="17">
        <v>1</v>
      </c>
      <c r="E188" s="18">
        <v>10000</v>
      </c>
      <c r="F188" s="34">
        <v>45</v>
      </c>
      <c r="G188" s="25">
        <v>500</v>
      </c>
      <c r="H188" s="15"/>
      <c r="I188" s="15"/>
      <c r="J188" s="15"/>
      <c r="K188" s="19" t="s">
        <v>69</v>
      </c>
      <c r="L188" s="15"/>
      <c r="M188" s="15"/>
      <c r="N188" s="19" t="s">
        <v>69</v>
      </c>
      <c r="O188" s="15"/>
      <c r="P188" s="15"/>
    </row>
    <row r="189" spans="1:16" ht="17" customHeight="1" x14ac:dyDescent="0.3">
      <c r="A189" s="14" t="s">
        <v>499</v>
      </c>
      <c r="B189" s="14" t="s">
        <v>500</v>
      </c>
      <c r="C189" s="16" t="s">
        <v>501</v>
      </c>
      <c r="D189" s="17">
        <v>1</v>
      </c>
      <c r="E189" s="18">
        <v>20000</v>
      </c>
      <c r="F189" s="15"/>
      <c r="G189" s="15"/>
      <c r="H189" s="15"/>
      <c r="I189" s="15"/>
      <c r="J189" s="19" t="s">
        <v>69</v>
      </c>
      <c r="K189" s="15"/>
      <c r="L189" s="15"/>
      <c r="M189" s="15"/>
      <c r="N189" s="15"/>
      <c r="O189" s="15"/>
      <c r="P189" s="15"/>
    </row>
    <row r="190" spans="1:16" ht="16" customHeight="1" x14ac:dyDescent="0.3">
      <c r="A190" s="14" t="s">
        <v>502</v>
      </c>
      <c r="B190" s="14" t="s">
        <v>503</v>
      </c>
      <c r="C190" s="16" t="s">
        <v>504</v>
      </c>
      <c r="D190" s="17">
        <v>1</v>
      </c>
      <c r="E190" s="18">
        <v>10000</v>
      </c>
      <c r="F190" s="15"/>
      <c r="G190" s="15"/>
      <c r="H190" s="15"/>
      <c r="I190" s="15"/>
      <c r="J190" s="15"/>
      <c r="K190" s="19" t="s">
        <v>69</v>
      </c>
      <c r="L190" s="15"/>
      <c r="M190" s="15"/>
      <c r="N190" s="15"/>
      <c r="O190" s="15"/>
      <c r="P190" s="15"/>
    </row>
    <row r="191" spans="1:16" ht="17" customHeight="1" x14ac:dyDescent="0.3">
      <c r="A191" s="14" t="s">
        <v>505</v>
      </c>
      <c r="B191" s="15"/>
      <c r="C191" s="16" t="s">
        <v>506</v>
      </c>
      <c r="D191" s="15"/>
      <c r="E191" s="15"/>
      <c r="F191" s="34">
        <v>20</v>
      </c>
      <c r="G191" s="38">
        <v>45</v>
      </c>
      <c r="H191" s="15"/>
      <c r="I191" s="15"/>
      <c r="J191" s="15"/>
      <c r="K191" s="15"/>
      <c r="L191" s="15"/>
      <c r="M191" s="15"/>
      <c r="N191" s="19" t="s">
        <v>69</v>
      </c>
      <c r="O191" s="15"/>
      <c r="P191" s="15"/>
    </row>
    <row r="192" spans="1:16" ht="17" customHeight="1" x14ac:dyDescent="0.3">
      <c r="A192" s="14" t="s">
        <v>507</v>
      </c>
      <c r="B192" s="15"/>
      <c r="C192" s="16" t="s">
        <v>508</v>
      </c>
      <c r="D192" s="15"/>
      <c r="E192" s="15"/>
      <c r="F192" s="15"/>
      <c r="G192" s="15"/>
      <c r="H192" s="14" t="s">
        <v>71</v>
      </c>
      <c r="I192" s="14" t="s">
        <v>72</v>
      </c>
      <c r="J192" s="15"/>
      <c r="K192" s="15"/>
      <c r="L192" s="15"/>
      <c r="M192" s="15"/>
      <c r="N192" s="15"/>
      <c r="O192" s="15"/>
      <c r="P192" s="19" t="s">
        <v>69</v>
      </c>
    </row>
    <row r="193" spans="1:16" ht="16" customHeight="1" x14ac:dyDescent="0.3">
      <c r="A193" s="14" t="s">
        <v>509</v>
      </c>
      <c r="B193" s="15"/>
      <c r="C193" s="16" t="s">
        <v>510</v>
      </c>
      <c r="D193" s="15"/>
      <c r="E193" s="15"/>
      <c r="F193" s="15"/>
      <c r="G193" s="15"/>
      <c r="H193" s="14" t="s">
        <v>71</v>
      </c>
      <c r="I193" s="14" t="s">
        <v>72</v>
      </c>
      <c r="J193" s="15"/>
      <c r="K193" s="15"/>
      <c r="L193" s="15"/>
      <c r="M193" s="15"/>
      <c r="N193" s="15"/>
      <c r="O193" s="15"/>
      <c r="P193" s="19" t="s">
        <v>69</v>
      </c>
    </row>
    <row r="194" spans="1:16" ht="26" customHeight="1" x14ac:dyDescent="0.35">
      <c r="A194" s="14" t="s">
        <v>511</v>
      </c>
      <c r="B194" s="21"/>
      <c r="C194" s="16" t="s">
        <v>512</v>
      </c>
      <c r="D194" s="21"/>
      <c r="E194" s="21"/>
      <c r="F194" s="34">
        <v>30</v>
      </c>
      <c r="G194" s="41">
        <v>2.2000000000000002</v>
      </c>
      <c r="H194" s="21"/>
      <c r="I194" s="21"/>
      <c r="J194" s="21"/>
      <c r="K194" s="21"/>
      <c r="L194" s="21"/>
      <c r="M194" s="19" t="s">
        <v>69</v>
      </c>
      <c r="N194" s="21"/>
      <c r="O194" s="21"/>
      <c r="P194" s="21"/>
    </row>
    <row r="195" spans="1:16" ht="17" customHeight="1" x14ac:dyDescent="0.3">
      <c r="A195" s="14" t="s">
        <v>513</v>
      </c>
      <c r="B195" s="14" t="s">
        <v>514</v>
      </c>
      <c r="C195" s="16" t="s">
        <v>515</v>
      </c>
      <c r="D195" s="17">
        <v>1</v>
      </c>
      <c r="E195" s="18">
        <v>10000</v>
      </c>
      <c r="F195" s="15"/>
      <c r="G195" s="15"/>
      <c r="H195" s="15"/>
      <c r="I195" s="15"/>
      <c r="J195" s="15"/>
      <c r="K195" s="19" t="s">
        <v>69</v>
      </c>
      <c r="L195" s="15"/>
      <c r="M195" s="15"/>
      <c r="N195" s="15"/>
      <c r="O195" s="15"/>
      <c r="P195" s="15"/>
    </row>
    <row r="196" spans="1:16" ht="17" customHeight="1" x14ac:dyDescent="0.3">
      <c r="A196" s="14" t="s">
        <v>516</v>
      </c>
      <c r="B196" s="14" t="s">
        <v>517</v>
      </c>
      <c r="C196" s="16" t="s">
        <v>518</v>
      </c>
      <c r="D196" s="17">
        <v>1</v>
      </c>
      <c r="E196" s="18">
        <v>10000</v>
      </c>
      <c r="F196" s="15"/>
      <c r="G196" s="15"/>
      <c r="H196" s="14" t="s">
        <v>71</v>
      </c>
      <c r="I196" s="14" t="s">
        <v>72</v>
      </c>
      <c r="J196" s="15"/>
      <c r="K196" s="19" t="s">
        <v>69</v>
      </c>
      <c r="L196" s="15"/>
      <c r="M196" s="15"/>
      <c r="N196" s="15"/>
      <c r="O196" s="15"/>
      <c r="P196" s="19" t="s">
        <v>69</v>
      </c>
    </row>
    <row r="197" spans="1:16" ht="25" customHeight="1" x14ac:dyDescent="0.35">
      <c r="A197" s="14" t="s">
        <v>519</v>
      </c>
      <c r="B197" s="14" t="s">
        <v>520</v>
      </c>
      <c r="C197" s="16" t="s">
        <v>521</v>
      </c>
      <c r="D197" s="21"/>
      <c r="E197" s="21"/>
      <c r="F197" s="61" t="s">
        <v>129</v>
      </c>
      <c r="G197" s="62"/>
      <c r="H197" s="21"/>
      <c r="I197" s="21"/>
      <c r="J197" s="21"/>
      <c r="K197" s="21"/>
      <c r="L197" s="21"/>
      <c r="M197" s="19" t="s">
        <v>69</v>
      </c>
      <c r="N197" s="21"/>
      <c r="O197" s="21"/>
      <c r="P197" s="21"/>
    </row>
    <row r="198" spans="1:16" ht="26" customHeight="1" x14ac:dyDescent="0.35">
      <c r="A198" s="14" t="s">
        <v>522</v>
      </c>
      <c r="B198" s="27" t="s">
        <v>523</v>
      </c>
      <c r="C198" s="26" t="s">
        <v>524</v>
      </c>
      <c r="D198" s="21"/>
      <c r="E198" s="21"/>
      <c r="F198" s="61" t="s">
        <v>129</v>
      </c>
      <c r="G198" s="62"/>
      <c r="H198" s="21"/>
      <c r="I198" s="21"/>
      <c r="J198" s="21"/>
      <c r="K198" s="21"/>
      <c r="L198" s="21"/>
      <c r="M198" s="19" t="s">
        <v>69</v>
      </c>
      <c r="N198" s="21"/>
      <c r="O198" s="21"/>
      <c r="P198" s="21"/>
    </row>
    <row r="199" spans="1:16" ht="17" customHeight="1" x14ac:dyDescent="0.3">
      <c r="A199" s="14" t="s">
        <v>525</v>
      </c>
      <c r="B199" s="15"/>
      <c r="C199" s="26" t="s">
        <v>526</v>
      </c>
      <c r="D199" s="17">
        <v>1</v>
      </c>
      <c r="E199" s="18">
        <v>10000</v>
      </c>
      <c r="F199" s="15"/>
      <c r="G199" s="15"/>
      <c r="H199" s="15"/>
      <c r="I199" s="15"/>
      <c r="J199" s="15"/>
      <c r="K199" s="19" t="s">
        <v>69</v>
      </c>
      <c r="L199" s="15"/>
      <c r="M199" s="15"/>
      <c r="N199" s="15"/>
      <c r="O199" s="15"/>
      <c r="P199" s="15"/>
    </row>
    <row r="200" spans="1:16" ht="17" customHeight="1" x14ac:dyDescent="0.3">
      <c r="A200" s="14" t="s">
        <v>527</v>
      </c>
      <c r="B200" s="15"/>
      <c r="C200" s="24" t="s">
        <v>528</v>
      </c>
      <c r="D200" s="17">
        <v>80</v>
      </c>
      <c r="E200" s="18">
        <v>15000</v>
      </c>
      <c r="F200" s="34">
        <v>68</v>
      </c>
      <c r="G200" s="25">
        <v>400</v>
      </c>
      <c r="H200" s="15"/>
      <c r="I200" s="15"/>
      <c r="J200" s="19" t="s">
        <v>69</v>
      </c>
      <c r="K200" s="15"/>
      <c r="L200" s="15"/>
      <c r="M200" s="15"/>
      <c r="N200" s="15"/>
      <c r="O200" s="19" t="s">
        <v>69</v>
      </c>
      <c r="P200" s="15"/>
    </row>
    <row r="201" spans="1:16" ht="17" customHeight="1" x14ac:dyDescent="0.3">
      <c r="A201" s="14" t="s">
        <v>529</v>
      </c>
      <c r="B201" s="14" t="s">
        <v>530</v>
      </c>
      <c r="C201" s="26" t="s">
        <v>531</v>
      </c>
      <c r="D201" s="17">
        <v>1</v>
      </c>
      <c r="E201" s="18">
        <v>10000</v>
      </c>
      <c r="F201" s="36">
        <v>3.83</v>
      </c>
      <c r="G201" s="38">
        <v>15</v>
      </c>
      <c r="H201" s="15"/>
      <c r="I201" s="15"/>
      <c r="J201" s="19" t="s">
        <v>69</v>
      </c>
      <c r="K201" s="15"/>
      <c r="L201" s="15"/>
      <c r="M201" s="15"/>
      <c r="N201" s="19" t="s">
        <v>69</v>
      </c>
      <c r="O201" s="15"/>
      <c r="P201" s="15"/>
    </row>
    <row r="202" spans="1:16" ht="16" customHeight="1" x14ac:dyDescent="0.3">
      <c r="A202" s="14" t="s">
        <v>532</v>
      </c>
      <c r="B202" s="15"/>
      <c r="C202" s="16" t="s">
        <v>533</v>
      </c>
      <c r="D202" s="15"/>
      <c r="E202" s="15"/>
      <c r="F202" s="16" t="s">
        <v>71</v>
      </c>
      <c r="G202" s="25">
        <v>100</v>
      </c>
      <c r="H202" s="15"/>
      <c r="I202" s="15"/>
      <c r="J202" s="15"/>
      <c r="K202" s="15"/>
      <c r="L202" s="15"/>
      <c r="M202" s="15"/>
      <c r="N202" s="15"/>
      <c r="O202" s="19" t="s">
        <v>69</v>
      </c>
      <c r="P202" s="15"/>
    </row>
    <row r="203" spans="1:16" ht="17" customHeight="1" x14ac:dyDescent="0.3">
      <c r="A203" s="14" t="s">
        <v>534</v>
      </c>
      <c r="B203" s="15"/>
      <c r="C203" s="39">
        <v>160318</v>
      </c>
      <c r="D203" s="19" t="s">
        <v>71</v>
      </c>
      <c r="E203" s="23">
        <v>5000</v>
      </c>
      <c r="F203" s="16" t="s">
        <v>71</v>
      </c>
      <c r="G203" s="25">
        <v>400</v>
      </c>
      <c r="H203" s="15"/>
      <c r="I203" s="15"/>
      <c r="J203" s="15"/>
      <c r="K203" s="15"/>
      <c r="L203" s="19" t="s">
        <v>69</v>
      </c>
      <c r="M203" s="15"/>
      <c r="N203" s="15"/>
      <c r="O203" s="19" t="s">
        <v>69</v>
      </c>
      <c r="P203" s="15"/>
    </row>
    <row r="204" spans="1:16" ht="16.75" customHeight="1" x14ac:dyDescent="0.3">
      <c r="A204" s="14" t="s">
        <v>535</v>
      </c>
      <c r="B204" s="15"/>
      <c r="C204" s="24" t="s">
        <v>536</v>
      </c>
      <c r="D204" s="19" t="s">
        <v>71</v>
      </c>
      <c r="E204" s="23">
        <v>5000</v>
      </c>
      <c r="F204" s="16" t="s">
        <v>71</v>
      </c>
      <c r="G204" s="25">
        <v>400</v>
      </c>
      <c r="H204" s="15"/>
      <c r="I204" s="15"/>
      <c r="J204" s="15"/>
      <c r="K204" s="15"/>
      <c r="L204" s="19" t="s">
        <v>69</v>
      </c>
      <c r="M204" s="15"/>
      <c r="N204" s="15"/>
      <c r="O204" s="19" t="s">
        <v>69</v>
      </c>
      <c r="P204" s="15"/>
    </row>
    <row r="205" spans="1:16" ht="32" customHeight="1" x14ac:dyDescent="0.35">
      <c r="A205" s="14" t="s">
        <v>537</v>
      </c>
      <c r="B205" s="27" t="s">
        <v>538</v>
      </c>
      <c r="C205" s="30" t="s">
        <v>539</v>
      </c>
      <c r="D205" s="21"/>
      <c r="E205" s="21"/>
      <c r="F205" s="32">
        <v>30</v>
      </c>
      <c r="G205" s="42">
        <v>2.2000000000000002</v>
      </c>
      <c r="H205" s="21"/>
      <c r="I205" s="21"/>
      <c r="J205" s="21"/>
      <c r="K205" s="21"/>
      <c r="L205" s="21"/>
      <c r="M205" s="28" t="s">
        <v>69</v>
      </c>
      <c r="N205" s="21"/>
      <c r="O205" s="21"/>
      <c r="P205" s="21"/>
    </row>
    <row r="206" spans="1:16" ht="17" customHeight="1" x14ac:dyDescent="0.3">
      <c r="A206" s="14" t="s">
        <v>540</v>
      </c>
      <c r="B206" s="15"/>
      <c r="C206" s="26" t="s">
        <v>541</v>
      </c>
      <c r="D206" s="15"/>
      <c r="E206" s="15"/>
      <c r="F206" s="36">
        <v>3.83</v>
      </c>
      <c r="G206" s="38">
        <v>15</v>
      </c>
      <c r="H206" s="15"/>
      <c r="I206" s="15"/>
      <c r="J206" s="15"/>
      <c r="K206" s="15"/>
      <c r="L206" s="15"/>
      <c r="M206" s="15"/>
      <c r="N206" s="19" t="s">
        <v>69</v>
      </c>
      <c r="O206" s="15"/>
      <c r="P206" s="15"/>
    </row>
    <row r="207" spans="1:16" ht="17" customHeight="1" x14ac:dyDescent="0.3">
      <c r="A207" s="14" t="s">
        <v>542</v>
      </c>
      <c r="B207" s="15"/>
      <c r="C207" s="16" t="s">
        <v>543</v>
      </c>
      <c r="D207" s="19" t="s">
        <v>71</v>
      </c>
      <c r="E207" s="23">
        <v>5000</v>
      </c>
      <c r="F207" s="16" t="s">
        <v>71</v>
      </c>
      <c r="G207" s="25">
        <v>400</v>
      </c>
      <c r="H207" s="15"/>
      <c r="I207" s="15"/>
      <c r="J207" s="15"/>
      <c r="K207" s="15"/>
      <c r="L207" s="19" t="s">
        <v>69</v>
      </c>
      <c r="M207" s="15"/>
      <c r="N207" s="15"/>
      <c r="O207" s="19" t="s">
        <v>69</v>
      </c>
      <c r="P207" s="15"/>
    </row>
    <row r="208" spans="1:16" ht="16" customHeight="1" x14ac:dyDescent="0.3">
      <c r="A208" s="14" t="s">
        <v>544</v>
      </c>
      <c r="B208" s="14" t="s">
        <v>545</v>
      </c>
      <c r="C208" s="26" t="s">
        <v>546</v>
      </c>
      <c r="D208" s="19" t="s">
        <v>71</v>
      </c>
      <c r="E208" s="23">
        <v>5000</v>
      </c>
      <c r="F208" s="16" t="s">
        <v>71</v>
      </c>
      <c r="G208" s="25">
        <v>400</v>
      </c>
      <c r="H208" s="15"/>
      <c r="I208" s="15"/>
      <c r="J208" s="15"/>
      <c r="K208" s="15"/>
      <c r="L208" s="19" t="s">
        <v>69</v>
      </c>
      <c r="M208" s="15"/>
      <c r="N208" s="15"/>
      <c r="O208" s="19" t="s">
        <v>69</v>
      </c>
      <c r="P208" s="15"/>
    </row>
    <row r="209" spans="1:16" ht="17" customHeight="1" x14ac:dyDescent="0.3">
      <c r="A209" s="14" t="s">
        <v>547</v>
      </c>
      <c r="B209" s="15"/>
      <c r="C209" s="16" t="s">
        <v>548</v>
      </c>
      <c r="D209" s="15"/>
      <c r="E209" s="15"/>
      <c r="F209" s="16" t="s">
        <v>71</v>
      </c>
      <c r="G209" s="25">
        <v>400</v>
      </c>
      <c r="H209" s="15"/>
      <c r="I209" s="15"/>
      <c r="J209" s="15"/>
      <c r="K209" s="15"/>
      <c r="L209" s="15"/>
      <c r="M209" s="15"/>
      <c r="N209" s="15"/>
      <c r="O209" s="19" t="s">
        <v>69</v>
      </c>
      <c r="P209" s="15"/>
    </row>
    <row r="210" spans="1:16" ht="17" customHeight="1" x14ac:dyDescent="0.3">
      <c r="A210" s="14" t="s">
        <v>549</v>
      </c>
      <c r="B210" s="15"/>
      <c r="C210" s="24" t="s">
        <v>550</v>
      </c>
      <c r="D210" s="19" t="s">
        <v>71</v>
      </c>
      <c r="E210" s="23">
        <v>5000</v>
      </c>
      <c r="F210" s="16" t="s">
        <v>71</v>
      </c>
      <c r="G210" s="25">
        <v>400</v>
      </c>
      <c r="H210" s="15"/>
      <c r="I210" s="15"/>
      <c r="J210" s="15"/>
      <c r="K210" s="15"/>
      <c r="L210" s="19" t="s">
        <v>69</v>
      </c>
      <c r="M210" s="15"/>
      <c r="N210" s="15"/>
      <c r="O210" s="19" t="s">
        <v>69</v>
      </c>
      <c r="P210" s="15"/>
    </row>
    <row r="211" spans="1:16" ht="17" customHeight="1" x14ac:dyDescent="0.3">
      <c r="A211" s="14" t="s">
        <v>551</v>
      </c>
      <c r="B211" s="15"/>
      <c r="C211" s="24" t="s">
        <v>552</v>
      </c>
      <c r="D211" s="15"/>
      <c r="E211" s="15"/>
      <c r="F211" s="36">
        <v>1.17</v>
      </c>
      <c r="G211" s="38">
        <v>15</v>
      </c>
      <c r="H211" s="15"/>
      <c r="I211" s="15"/>
      <c r="J211" s="15"/>
      <c r="K211" s="15"/>
      <c r="L211" s="15"/>
      <c r="M211" s="15"/>
      <c r="N211" s="19" t="s">
        <v>69</v>
      </c>
      <c r="O211" s="15"/>
      <c r="P211" s="15"/>
    </row>
    <row r="212" spans="1:16" ht="17" customHeight="1" x14ac:dyDescent="0.3">
      <c r="A212" s="14" t="s">
        <v>553</v>
      </c>
      <c r="B212" s="15"/>
      <c r="C212" s="16" t="s">
        <v>554</v>
      </c>
      <c r="D212" s="19" t="s">
        <v>71</v>
      </c>
      <c r="E212" s="23">
        <v>5000</v>
      </c>
      <c r="F212" s="16" t="s">
        <v>71</v>
      </c>
      <c r="G212" s="25">
        <v>400</v>
      </c>
      <c r="H212" s="15"/>
      <c r="I212" s="15"/>
      <c r="J212" s="15"/>
      <c r="K212" s="15"/>
      <c r="L212" s="19" t="s">
        <v>69</v>
      </c>
      <c r="M212" s="15"/>
      <c r="N212" s="15"/>
      <c r="O212" s="19" t="s">
        <v>69</v>
      </c>
      <c r="P212" s="15"/>
    </row>
    <row r="213" spans="1:16" ht="16" customHeight="1" x14ac:dyDescent="0.3">
      <c r="A213" s="14" t="s">
        <v>555</v>
      </c>
      <c r="B213" s="15"/>
      <c r="C213" s="24" t="s">
        <v>556</v>
      </c>
      <c r="D213" s="15"/>
      <c r="E213" s="15"/>
      <c r="F213" s="15"/>
      <c r="G213" s="15"/>
      <c r="H213" s="14" t="s">
        <v>71</v>
      </c>
      <c r="I213" s="14" t="s">
        <v>72</v>
      </c>
      <c r="J213" s="15"/>
      <c r="K213" s="15"/>
      <c r="L213" s="15"/>
      <c r="M213" s="15"/>
      <c r="N213" s="15"/>
      <c r="O213" s="15"/>
      <c r="P213" s="19" t="s">
        <v>69</v>
      </c>
    </row>
    <row r="214" spans="1:16" ht="17" customHeight="1" x14ac:dyDescent="0.3">
      <c r="A214" s="14" t="s">
        <v>557</v>
      </c>
      <c r="B214" s="15"/>
      <c r="C214" s="16" t="s">
        <v>558</v>
      </c>
      <c r="D214" s="15"/>
      <c r="E214" s="15"/>
      <c r="F214" s="15"/>
      <c r="G214" s="15"/>
      <c r="H214" s="14" t="s">
        <v>71</v>
      </c>
      <c r="I214" s="14" t="s">
        <v>72</v>
      </c>
      <c r="J214" s="15"/>
      <c r="K214" s="15"/>
      <c r="L214" s="15"/>
      <c r="M214" s="15"/>
      <c r="N214" s="15"/>
      <c r="O214" s="15"/>
      <c r="P214" s="19" t="s">
        <v>69</v>
      </c>
    </row>
    <row r="215" spans="1:16" ht="17" customHeight="1" x14ac:dyDescent="0.3">
      <c r="A215" s="14" t="s">
        <v>559</v>
      </c>
      <c r="B215" s="15"/>
      <c r="C215" s="26" t="s">
        <v>560</v>
      </c>
      <c r="D215" s="19" t="s">
        <v>71</v>
      </c>
      <c r="E215" s="23">
        <v>5000</v>
      </c>
      <c r="F215" s="16" t="s">
        <v>71</v>
      </c>
      <c r="G215" s="25">
        <v>400</v>
      </c>
      <c r="H215" s="15"/>
      <c r="I215" s="15"/>
      <c r="J215" s="15"/>
      <c r="K215" s="15"/>
      <c r="L215" s="19" t="s">
        <v>69</v>
      </c>
      <c r="M215" s="15"/>
      <c r="N215" s="15"/>
      <c r="O215" s="19" t="s">
        <v>69</v>
      </c>
      <c r="P215" s="15"/>
    </row>
    <row r="216" spans="1:16" ht="17" customHeight="1" x14ac:dyDescent="0.3">
      <c r="A216" s="14" t="s">
        <v>561</v>
      </c>
      <c r="B216" s="15"/>
      <c r="C216" s="26" t="s">
        <v>562</v>
      </c>
      <c r="D216" s="19" t="s">
        <v>71</v>
      </c>
      <c r="E216" s="23">
        <v>5000</v>
      </c>
      <c r="F216" s="16" t="s">
        <v>71</v>
      </c>
      <c r="G216" s="25">
        <v>400</v>
      </c>
      <c r="H216" s="15"/>
      <c r="I216" s="15"/>
      <c r="J216" s="15"/>
      <c r="K216" s="15"/>
      <c r="L216" s="19" t="s">
        <v>69</v>
      </c>
      <c r="M216" s="15"/>
      <c r="N216" s="15"/>
      <c r="O216" s="19" t="s">
        <v>69</v>
      </c>
      <c r="P216" s="15"/>
    </row>
    <row r="217" spans="1:16" ht="16" customHeight="1" x14ac:dyDescent="0.3">
      <c r="A217" s="14" t="s">
        <v>563</v>
      </c>
      <c r="B217" s="15"/>
      <c r="C217" s="24" t="s">
        <v>564</v>
      </c>
      <c r="D217" s="15"/>
      <c r="E217" s="15"/>
      <c r="F217" s="15"/>
      <c r="G217" s="15"/>
      <c r="H217" s="14" t="s">
        <v>71</v>
      </c>
      <c r="I217" s="14" t="s">
        <v>72</v>
      </c>
      <c r="J217" s="15"/>
      <c r="K217" s="15"/>
      <c r="L217" s="15"/>
      <c r="M217" s="15"/>
      <c r="N217" s="15"/>
      <c r="O217" s="15"/>
      <c r="P217" s="19" t="s">
        <v>69</v>
      </c>
    </row>
    <row r="218" spans="1:16" ht="26" customHeight="1" x14ac:dyDescent="0.35">
      <c r="A218" s="14" t="s">
        <v>565</v>
      </c>
      <c r="B218" s="14" t="s">
        <v>566</v>
      </c>
      <c r="C218" s="24" t="s">
        <v>567</v>
      </c>
      <c r="D218" s="17">
        <v>1</v>
      </c>
      <c r="E218" s="18">
        <v>10000</v>
      </c>
      <c r="F218" s="21"/>
      <c r="G218" s="21"/>
      <c r="H218" s="21"/>
      <c r="I218" s="21"/>
      <c r="J218" s="19" t="s">
        <v>69</v>
      </c>
      <c r="K218" s="21"/>
      <c r="L218" s="21"/>
      <c r="M218" s="21"/>
      <c r="N218" s="21"/>
      <c r="O218" s="21"/>
      <c r="P218" s="21"/>
    </row>
    <row r="219" spans="1:16" ht="17" customHeight="1" x14ac:dyDescent="0.3">
      <c r="A219" s="14" t="s">
        <v>568</v>
      </c>
      <c r="B219" s="15"/>
      <c r="C219" s="24" t="s">
        <v>569</v>
      </c>
      <c r="D219" s="15"/>
      <c r="E219" s="15"/>
      <c r="F219" s="36">
        <v>0.09</v>
      </c>
      <c r="G219" s="38">
        <v>15</v>
      </c>
      <c r="H219" s="15"/>
      <c r="I219" s="15"/>
      <c r="J219" s="15"/>
      <c r="K219" s="15"/>
      <c r="L219" s="15"/>
      <c r="M219" s="15"/>
      <c r="N219" s="19" t="s">
        <v>69</v>
      </c>
      <c r="O219" s="15"/>
      <c r="P219" s="15"/>
    </row>
    <row r="220" spans="1:16" ht="16" customHeight="1" x14ac:dyDescent="0.3">
      <c r="A220" s="14" t="s">
        <v>570</v>
      </c>
      <c r="B220" s="15"/>
      <c r="C220" s="16" t="s">
        <v>571</v>
      </c>
      <c r="D220" s="17">
        <v>1</v>
      </c>
      <c r="E220" s="18">
        <v>10000</v>
      </c>
      <c r="F220" s="15"/>
      <c r="G220" s="15"/>
      <c r="H220" s="15"/>
      <c r="I220" s="15"/>
      <c r="J220" s="15"/>
      <c r="K220" s="19" t="s">
        <v>69</v>
      </c>
      <c r="L220" s="15"/>
      <c r="M220" s="15"/>
      <c r="N220" s="15"/>
      <c r="O220" s="15"/>
      <c r="P220" s="15"/>
    </row>
    <row r="221" spans="1:16" ht="17" customHeight="1" x14ac:dyDescent="0.3">
      <c r="A221" s="14" t="s">
        <v>572</v>
      </c>
      <c r="B221" s="15"/>
      <c r="C221" s="16" t="s">
        <v>573</v>
      </c>
      <c r="D221" s="17">
        <v>1</v>
      </c>
      <c r="E221" s="18">
        <v>10000</v>
      </c>
      <c r="F221" s="15"/>
      <c r="G221" s="15"/>
      <c r="H221" s="15"/>
      <c r="I221" s="15"/>
      <c r="J221" s="15"/>
      <c r="K221" s="19" t="s">
        <v>69</v>
      </c>
      <c r="L221" s="15"/>
      <c r="M221" s="15"/>
      <c r="N221" s="15"/>
      <c r="O221" s="15"/>
      <c r="P221" s="15"/>
    </row>
    <row r="222" spans="1:16" ht="17" customHeight="1" x14ac:dyDescent="0.3">
      <c r="A222" s="14" t="s">
        <v>574</v>
      </c>
      <c r="B222" s="15"/>
      <c r="C222" s="16" t="s">
        <v>575</v>
      </c>
      <c r="D222" s="17">
        <v>1</v>
      </c>
      <c r="E222" s="18">
        <v>10000</v>
      </c>
      <c r="F222" s="15"/>
      <c r="G222" s="15"/>
      <c r="H222" s="15"/>
      <c r="I222" s="15"/>
      <c r="J222" s="15"/>
      <c r="K222" s="19" t="s">
        <v>69</v>
      </c>
      <c r="L222" s="15"/>
      <c r="M222" s="15"/>
      <c r="N222" s="15"/>
      <c r="O222" s="15"/>
      <c r="P222" s="15"/>
    </row>
    <row r="223" spans="1:16" ht="17" customHeight="1" x14ac:dyDescent="0.3">
      <c r="A223" s="14" t="s">
        <v>576</v>
      </c>
      <c r="B223" s="15"/>
      <c r="C223" s="16" t="s">
        <v>577</v>
      </c>
      <c r="D223" s="17">
        <v>1</v>
      </c>
      <c r="E223" s="18">
        <v>10000</v>
      </c>
      <c r="F223" s="15"/>
      <c r="G223" s="15"/>
      <c r="H223" s="15"/>
      <c r="I223" s="15"/>
      <c r="J223" s="15"/>
      <c r="K223" s="19" t="s">
        <v>69</v>
      </c>
      <c r="L223" s="15"/>
      <c r="M223" s="15"/>
      <c r="N223" s="15"/>
      <c r="O223" s="15"/>
      <c r="P223" s="15"/>
    </row>
    <row r="224" spans="1:16" ht="17" customHeight="1" x14ac:dyDescent="0.3">
      <c r="A224" s="14" t="s">
        <v>578</v>
      </c>
      <c r="B224" s="15"/>
      <c r="C224" s="16" t="s">
        <v>579</v>
      </c>
      <c r="D224" s="17">
        <v>1</v>
      </c>
      <c r="E224" s="18">
        <v>10000</v>
      </c>
      <c r="F224" s="15"/>
      <c r="G224" s="15"/>
      <c r="H224" s="15"/>
      <c r="I224" s="15"/>
      <c r="J224" s="15"/>
      <c r="K224" s="19" t="s">
        <v>69</v>
      </c>
      <c r="L224" s="15"/>
      <c r="M224" s="15"/>
      <c r="N224" s="15"/>
      <c r="O224" s="15"/>
      <c r="P224" s="15"/>
    </row>
    <row r="225" spans="1:16" ht="16" customHeight="1" x14ac:dyDescent="0.3">
      <c r="A225" s="14" t="s">
        <v>580</v>
      </c>
      <c r="B225" s="15"/>
      <c r="C225" s="24" t="s">
        <v>581</v>
      </c>
      <c r="D225" s="19" t="s">
        <v>71</v>
      </c>
      <c r="E225" s="23">
        <v>5000</v>
      </c>
      <c r="F225" s="16" t="s">
        <v>71</v>
      </c>
      <c r="G225" s="25">
        <v>400</v>
      </c>
      <c r="H225" s="15"/>
      <c r="I225" s="15"/>
      <c r="J225" s="15"/>
      <c r="K225" s="15"/>
      <c r="L225" s="19" t="s">
        <v>69</v>
      </c>
      <c r="M225" s="15"/>
      <c r="N225" s="15"/>
      <c r="O225" s="19" t="s">
        <v>69</v>
      </c>
      <c r="P225" s="15"/>
    </row>
    <row r="226" spans="1:16" ht="17" customHeight="1" x14ac:dyDescent="0.3">
      <c r="A226" s="14" t="s">
        <v>582</v>
      </c>
      <c r="B226" s="14" t="s">
        <v>583</v>
      </c>
      <c r="C226" s="16" t="s">
        <v>584</v>
      </c>
      <c r="D226" s="17">
        <v>1</v>
      </c>
      <c r="E226" s="18">
        <v>10000</v>
      </c>
      <c r="F226" s="15"/>
      <c r="G226" s="15"/>
      <c r="H226" s="15"/>
      <c r="I226" s="15"/>
      <c r="J226" s="15"/>
      <c r="K226" s="19" t="s">
        <v>69</v>
      </c>
      <c r="L226" s="15"/>
      <c r="M226" s="15"/>
      <c r="N226" s="15"/>
      <c r="O226" s="15"/>
      <c r="P226" s="15"/>
    </row>
    <row r="227" spans="1:16" ht="26" customHeight="1" x14ac:dyDescent="0.35">
      <c r="A227" s="14" t="s">
        <v>585</v>
      </c>
      <c r="B227" s="14" t="s">
        <v>586</v>
      </c>
      <c r="C227" s="16" t="s">
        <v>587</v>
      </c>
      <c r="D227" s="17">
        <v>1</v>
      </c>
      <c r="E227" s="18">
        <v>10000</v>
      </c>
      <c r="F227" s="21"/>
      <c r="G227" s="21"/>
      <c r="H227" s="21"/>
      <c r="I227" s="21"/>
      <c r="J227" s="19" t="s">
        <v>69</v>
      </c>
      <c r="K227" s="21"/>
      <c r="L227" s="21"/>
      <c r="M227" s="21"/>
      <c r="N227" s="21"/>
      <c r="O227" s="21"/>
      <c r="P227" s="21"/>
    </row>
    <row r="228" spans="1:16" ht="17" customHeight="1" x14ac:dyDescent="0.3">
      <c r="A228" s="14" t="s">
        <v>588</v>
      </c>
      <c r="B228" s="15"/>
      <c r="C228" s="24" t="s">
        <v>589</v>
      </c>
      <c r="D228" s="15"/>
      <c r="E228" s="15"/>
      <c r="F228" s="34">
        <v>25.67</v>
      </c>
      <c r="G228" s="38">
        <v>45</v>
      </c>
      <c r="H228" s="15"/>
      <c r="I228" s="15"/>
      <c r="J228" s="15"/>
      <c r="K228" s="15"/>
      <c r="L228" s="15"/>
      <c r="M228" s="15"/>
      <c r="N228" s="19" t="s">
        <v>69</v>
      </c>
      <c r="O228" s="15"/>
      <c r="P228" s="15"/>
    </row>
    <row r="229" spans="1:16" ht="16" customHeight="1" x14ac:dyDescent="0.3">
      <c r="A229" s="14" t="s">
        <v>590</v>
      </c>
      <c r="B229" s="14" t="s">
        <v>591</v>
      </c>
      <c r="C229" s="40">
        <v>65324</v>
      </c>
      <c r="D229" s="19" t="s">
        <v>71</v>
      </c>
      <c r="E229" s="23">
        <v>5000</v>
      </c>
      <c r="F229" s="16" t="s">
        <v>71</v>
      </c>
      <c r="G229" s="25">
        <v>400</v>
      </c>
      <c r="H229" s="15"/>
      <c r="I229" s="15"/>
      <c r="J229" s="15"/>
      <c r="K229" s="15"/>
      <c r="L229" s="19" t="s">
        <v>69</v>
      </c>
      <c r="M229" s="15"/>
      <c r="N229" s="15"/>
      <c r="O229" s="19" t="s">
        <v>69</v>
      </c>
      <c r="P229" s="15"/>
    </row>
    <row r="230" spans="1:16" ht="17" customHeight="1" x14ac:dyDescent="0.3">
      <c r="A230" s="14" t="s">
        <v>592</v>
      </c>
      <c r="B230" s="15"/>
      <c r="C230" s="16" t="s">
        <v>593</v>
      </c>
      <c r="D230" s="15"/>
      <c r="E230" s="15"/>
      <c r="F230" s="15"/>
      <c r="G230" s="15"/>
      <c r="H230" s="14" t="s">
        <v>71</v>
      </c>
      <c r="I230" s="14" t="s">
        <v>72</v>
      </c>
      <c r="J230" s="15"/>
      <c r="K230" s="15"/>
      <c r="L230" s="15"/>
      <c r="M230" s="15"/>
      <c r="N230" s="15"/>
      <c r="O230" s="15"/>
      <c r="P230" s="19" t="s">
        <v>69</v>
      </c>
    </row>
    <row r="231" spans="1:16" ht="26" customHeight="1" x14ac:dyDescent="0.35">
      <c r="A231" s="14" t="s">
        <v>594</v>
      </c>
      <c r="B231" s="14" t="s">
        <v>595</v>
      </c>
      <c r="C231" s="16" t="s">
        <v>596</v>
      </c>
      <c r="D231" s="17">
        <v>1</v>
      </c>
      <c r="E231" s="25">
        <v>500</v>
      </c>
      <c r="F231" s="36">
        <v>0.17</v>
      </c>
      <c r="G231" s="38">
        <v>15</v>
      </c>
      <c r="H231" s="21"/>
      <c r="I231" s="21"/>
      <c r="J231" s="19" t="s">
        <v>69</v>
      </c>
      <c r="K231" s="21"/>
      <c r="L231" s="21"/>
      <c r="M231" s="21"/>
      <c r="N231" s="19" t="s">
        <v>69</v>
      </c>
      <c r="O231" s="21"/>
      <c r="P231" s="21"/>
    </row>
    <row r="232" spans="1:16" ht="17" customHeight="1" x14ac:dyDescent="0.3">
      <c r="A232" s="14" t="s">
        <v>597</v>
      </c>
      <c r="B232" s="15"/>
      <c r="C232" s="24" t="s">
        <v>598</v>
      </c>
      <c r="D232" s="17">
        <v>1</v>
      </c>
      <c r="E232" s="18">
        <v>10000</v>
      </c>
      <c r="F232" s="36">
        <v>0.67</v>
      </c>
      <c r="G232" s="38">
        <v>15</v>
      </c>
      <c r="H232" s="15"/>
      <c r="I232" s="15"/>
      <c r="J232" s="15"/>
      <c r="K232" s="19" t="s">
        <v>69</v>
      </c>
      <c r="L232" s="15"/>
      <c r="M232" s="15"/>
      <c r="N232" s="19" t="s">
        <v>69</v>
      </c>
      <c r="O232" s="15"/>
      <c r="P232" s="15"/>
    </row>
    <row r="233" spans="1:16" ht="17" customHeight="1" x14ac:dyDescent="0.3">
      <c r="A233" s="14" t="s">
        <v>599</v>
      </c>
      <c r="B233" s="15"/>
      <c r="C233" s="24" t="s">
        <v>600</v>
      </c>
      <c r="D233" s="15"/>
      <c r="E233" s="15"/>
      <c r="F233" s="16" t="s">
        <v>71</v>
      </c>
      <c r="G233" s="25">
        <v>400</v>
      </c>
      <c r="H233" s="15"/>
      <c r="I233" s="15"/>
      <c r="J233" s="15"/>
      <c r="K233" s="15"/>
      <c r="L233" s="15"/>
      <c r="M233" s="15"/>
      <c r="N233" s="15"/>
      <c r="O233" s="19" t="s">
        <v>69</v>
      </c>
      <c r="P233" s="15"/>
    </row>
    <row r="234" spans="1:16" ht="16" customHeight="1" x14ac:dyDescent="0.3">
      <c r="A234" s="14" t="s">
        <v>601</v>
      </c>
      <c r="B234" s="14" t="s">
        <v>602</v>
      </c>
      <c r="C234" s="26" t="s">
        <v>603</v>
      </c>
      <c r="D234" s="17">
        <v>1</v>
      </c>
      <c r="E234" s="23">
        <v>5000</v>
      </c>
      <c r="F234" s="34">
        <v>80</v>
      </c>
      <c r="G234" s="25">
        <v>220</v>
      </c>
      <c r="H234" s="14" t="s">
        <v>71</v>
      </c>
      <c r="I234" s="14" t="s">
        <v>72</v>
      </c>
      <c r="J234" s="19" t="s">
        <v>69</v>
      </c>
      <c r="K234" s="15"/>
      <c r="L234" s="15"/>
      <c r="M234" s="19" t="s">
        <v>69</v>
      </c>
      <c r="N234" s="15"/>
      <c r="O234" s="15"/>
      <c r="P234" s="19" t="s">
        <v>69</v>
      </c>
    </row>
    <row r="235" spans="1:16" ht="17" customHeight="1" x14ac:dyDescent="0.3">
      <c r="A235" s="14" t="s">
        <v>604</v>
      </c>
      <c r="B235" s="15"/>
      <c r="C235" s="24" t="s">
        <v>605</v>
      </c>
      <c r="D235" s="15"/>
      <c r="E235" s="15"/>
      <c r="F235" s="15"/>
      <c r="G235" s="15"/>
      <c r="H235" s="14" t="s">
        <v>71</v>
      </c>
      <c r="I235" s="14" t="s">
        <v>72</v>
      </c>
      <c r="J235" s="15"/>
      <c r="K235" s="15"/>
      <c r="L235" s="15"/>
      <c r="M235" s="15"/>
      <c r="N235" s="15"/>
      <c r="O235" s="15"/>
      <c r="P235" s="19" t="s">
        <v>69</v>
      </c>
    </row>
    <row r="236" spans="1:16" ht="17" customHeight="1" x14ac:dyDescent="0.3">
      <c r="A236" s="14" t="s">
        <v>606</v>
      </c>
      <c r="B236" s="15"/>
      <c r="C236" s="26" t="s">
        <v>607</v>
      </c>
      <c r="D236" s="15"/>
      <c r="E236" s="15"/>
      <c r="F236" s="15"/>
      <c r="G236" s="15"/>
      <c r="H236" s="14" t="s">
        <v>71</v>
      </c>
      <c r="I236" s="14" t="s">
        <v>72</v>
      </c>
      <c r="J236" s="15"/>
      <c r="K236" s="15"/>
      <c r="L236" s="15"/>
      <c r="M236" s="15"/>
      <c r="N236" s="15"/>
      <c r="O236" s="15"/>
      <c r="P236" s="19" t="s">
        <v>69</v>
      </c>
    </row>
    <row r="237" spans="1:16" ht="16" customHeight="1" x14ac:dyDescent="0.3">
      <c r="A237" s="14" t="s">
        <v>608</v>
      </c>
      <c r="B237" s="15"/>
      <c r="C237" s="24" t="s">
        <v>609</v>
      </c>
      <c r="D237" s="15"/>
      <c r="E237" s="15"/>
      <c r="F237" s="15"/>
      <c r="G237" s="15"/>
      <c r="H237" s="14" t="s">
        <v>71</v>
      </c>
      <c r="I237" s="14" t="s">
        <v>72</v>
      </c>
      <c r="J237" s="15"/>
      <c r="K237" s="15"/>
      <c r="L237" s="15"/>
      <c r="M237" s="15"/>
      <c r="N237" s="15"/>
      <c r="O237" s="15"/>
      <c r="P237" s="19" t="s">
        <v>69</v>
      </c>
    </row>
    <row r="238" spans="1:16" ht="17" customHeight="1" x14ac:dyDescent="0.3">
      <c r="A238" s="14" t="s">
        <v>610</v>
      </c>
      <c r="B238" s="15"/>
      <c r="C238" s="39">
        <v>2125683</v>
      </c>
      <c r="D238" s="17">
        <v>1</v>
      </c>
      <c r="E238" s="18">
        <v>15000</v>
      </c>
      <c r="F238" s="36">
        <v>3.48</v>
      </c>
      <c r="G238" s="38">
        <v>45</v>
      </c>
      <c r="H238" s="14" t="s">
        <v>71</v>
      </c>
      <c r="I238" s="14" t="s">
        <v>72</v>
      </c>
      <c r="J238" s="19" t="s">
        <v>69</v>
      </c>
      <c r="K238" s="15"/>
      <c r="L238" s="15"/>
      <c r="M238" s="15"/>
      <c r="N238" s="19" t="s">
        <v>69</v>
      </c>
      <c r="O238" s="15"/>
      <c r="P238" s="19" t="s">
        <v>69</v>
      </c>
    </row>
    <row r="239" spans="1:16" ht="17" customHeight="1" x14ac:dyDescent="0.3">
      <c r="A239" s="14" t="s">
        <v>611</v>
      </c>
      <c r="B239" s="14" t="s">
        <v>612</v>
      </c>
      <c r="C239" s="16" t="s">
        <v>613</v>
      </c>
      <c r="D239" s="19" t="s">
        <v>71</v>
      </c>
      <c r="E239" s="23">
        <v>5000</v>
      </c>
      <c r="F239" s="16" t="s">
        <v>71</v>
      </c>
      <c r="G239" s="25">
        <v>400</v>
      </c>
      <c r="H239" s="15"/>
      <c r="I239" s="15"/>
      <c r="J239" s="15"/>
      <c r="K239" s="15"/>
      <c r="L239" s="19" t="s">
        <v>69</v>
      </c>
      <c r="M239" s="15"/>
      <c r="N239" s="15"/>
      <c r="O239" s="19" t="s">
        <v>69</v>
      </c>
      <c r="P239" s="15"/>
    </row>
    <row r="240" spans="1:16" ht="17" customHeight="1" x14ac:dyDescent="0.3">
      <c r="A240" s="14" t="s">
        <v>614</v>
      </c>
      <c r="B240" s="15"/>
      <c r="C240" s="16" t="s">
        <v>615</v>
      </c>
      <c r="D240" s="17">
        <v>1</v>
      </c>
      <c r="E240" s="18">
        <v>10000</v>
      </c>
      <c r="F240" s="15"/>
      <c r="G240" s="15"/>
      <c r="H240" s="15"/>
      <c r="I240" s="15"/>
      <c r="J240" s="15"/>
      <c r="K240" s="19" t="s">
        <v>69</v>
      </c>
      <c r="L240" s="15"/>
      <c r="M240" s="15"/>
      <c r="N240" s="15"/>
      <c r="O240" s="15"/>
      <c r="P240" s="15"/>
    </row>
    <row r="241" spans="1:16" ht="16" customHeight="1" x14ac:dyDescent="0.3">
      <c r="A241" s="14" t="s">
        <v>616</v>
      </c>
      <c r="B241" s="15"/>
      <c r="C241" s="39">
        <v>698078</v>
      </c>
      <c r="D241" s="15"/>
      <c r="E241" s="15"/>
      <c r="F241" s="16" t="s">
        <v>71</v>
      </c>
      <c r="G241" s="25">
        <v>400</v>
      </c>
      <c r="H241" s="15"/>
      <c r="I241" s="15"/>
      <c r="J241" s="15"/>
      <c r="K241" s="15"/>
      <c r="L241" s="15"/>
      <c r="M241" s="15"/>
      <c r="N241" s="15"/>
      <c r="O241" s="19" t="s">
        <v>69</v>
      </c>
      <c r="P241" s="15"/>
    </row>
    <row r="242" spans="1:16" ht="17" customHeight="1" x14ac:dyDescent="0.3">
      <c r="A242" s="14" t="s">
        <v>617</v>
      </c>
      <c r="B242" s="15"/>
      <c r="C242" s="16" t="s">
        <v>618</v>
      </c>
      <c r="D242" s="15"/>
      <c r="E242" s="15"/>
      <c r="F242" s="15"/>
      <c r="G242" s="15"/>
      <c r="H242" s="14" t="s">
        <v>71</v>
      </c>
      <c r="I242" s="14" t="s">
        <v>72</v>
      </c>
      <c r="J242" s="15"/>
      <c r="K242" s="15"/>
      <c r="L242" s="15"/>
      <c r="M242" s="15"/>
      <c r="N242" s="15"/>
      <c r="O242" s="15"/>
      <c r="P242" s="19" t="s">
        <v>69</v>
      </c>
    </row>
    <row r="243" spans="1:16" ht="17" customHeight="1" x14ac:dyDescent="0.3">
      <c r="A243" s="14" t="s">
        <v>619</v>
      </c>
      <c r="B243" s="15"/>
      <c r="C243" s="24" t="s">
        <v>620</v>
      </c>
      <c r="D243" s="15"/>
      <c r="E243" s="15"/>
      <c r="F243" s="16" t="s">
        <v>71</v>
      </c>
      <c r="G243" s="25">
        <v>400</v>
      </c>
      <c r="H243" s="15"/>
      <c r="I243" s="15"/>
      <c r="J243" s="15"/>
      <c r="K243" s="15"/>
      <c r="L243" s="15"/>
      <c r="M243" s="15"/>
      <c r="N243" s="15"/>
      <c r="O243" s="19" t="s">
        <v>69</v>
      </c>
      <c r="P243" s="15"/>
    </row>
    <row r="244" spans="1:16" ht="17" customHeight="1" x14ac:dyDescent="0.3">
      <c r="A244" s="14" t="s">
        <v>621</v>
      </c>
      <c r="B244" s="15"/>
      <c r="C244" s="24" t="s">
        <v>622</v>
      </c>
      <c r="D244" s="15"/>
      <c r="E244" s="15"/>
      <c r="F244" s="16" t="s">
        <v>71</v>
      </c>
      <c r="G244" s="25">
        <v>400</v>
      </c>
      <c r="H244" s="15"/>
      <c r="I244" s="15"/>
      <c r="J244" s="15"/>
      <c r="K244" s="15"/>
      <c r="L244" s="15"/>
      <c r="M244" s="15"/>
      <c r="N244" s="15"/>
      <c r="O244" s="19" t="s">
        <v>69</v>
      </c>
      <c r="P244" s="15"/>
    </row>
    <row r="245" spans="1:16" ht="17" customHeight="1" x14ac:dyDescent="0.3">
      <c r="A245" s="14" t="s">
        <v>623</v>
      </c>
      <c r="B245" s="15"/>
      <c r="C245" s="24" t="s">
        <v>624</v>
      </c>
      <c r="D245" s="15"/>
      <c r="E245" s="15"/>
      <c r="F245" s="16" t="s">
        <v>71</v>
      </c>
      <c r="G245" s="25">
        <v>400</v>
      </c>
      <c r="H245" s="15"/>
      <c r="I245" s="15"/>
      <c r="J245" s="15"/>
      <c r="K245" s="15"/>
      <c r="L245" s="15"/>
      <c r="M245" s="15"/>
      <c r="N245" s="15"/>
      <c r="O245" s="19" t="s">
        <v>69</v>
      </c>
      <c r="P245" s="15"/>
    </row>
    <row r="246" spans="1:16" ht="16" customHeight="1" x14ac:dyDescent="0.3">
      <c r="A246" s="14" t="s">
        <v>625</v>
      </c>
      <c r="B246" s="15"/>
      <c r="C246" s="26" t="s">
        <v>626</v>
      </c>
      <c r="D246" s="15"/>
      <c r="E246" s="15"/>
      <c r="F246" s="15"/>
      <c r="G246" s="15"/>
      <c r="H246" s="14" t="s">
        <v>71</v>
      </c>
      <c r="I246" s="14" t="s">
        <v>72</v>
      </c>
      <c r="J246" s="15"/>
      <c r="K246" s="15"/>
      <c r="L246" s="15"/>
      <c r="M246" s="15"/>
      <c r="N246" s="15"/>
      <c r="O246" s="15"/>
      <c r="P246" s="19" t="s">
        <v>69</v>
      </c>
    </row>
    <row r="247" spans="1:16" ht="17" customHeight="1" x14ac:dyDescent="0.3">
      <c r="A247" s="14" t="s">
        <v>627</v>
      </c>
      <c r="B247" s="14" t="s">
        <v>628</v>
      </c>
      <c r="C247" s="16" t="s">
        <v>629</v>
      </c>
      <c r="D247" s="17">
        <v>1</v>
      </c>
      <c r="E247" s="18">
        <v>10000</v>
      </c>
      <c r="F247" s="15"/>
      <c r="G247" s="15"/>
      <c r="H247" s="15"/>
      <c r="I247" s="15"/>
      <c r="J247" s="15"/>
      <c r="K247" s="19" t="s">
        <v>69</v>
      </c>
      <c r="L247" s="15"/>
      <c r="M247" s="15"/>
      <c r="N247" s="15"/>
      <c r="O247" s="15"/>
      <c r="P247" s="15"/>
    </row>
    <row r="248" spans="1:16" ht="17" customHeight="1" x14ac:dyDescent="0.3">
      <c r="A248" s="14" t="s">
        <v>630</v>
      </c>
      <c r="B248" s="15"/>
      <c r="C248" s="16" t="s">
        <v>631</v>
      </c>
      <c r="D248" s="17">
        <v>1</v>
      </c>
      <c r="E248" s="18">
        <v>60000</v>
      </c>
      <c r="F248" s="15"/>
      <c r="G248" s="15"/>
      <c r="H248" s="15"/>
      <c r="I248" s="15"/>
      <c r="J248" s="15"/>
      <c r="K248" s="19" t="s">
        <v>69</v>
      </c>
      <c r="L248" s="15"/>
      <c r="M248" s="15"/>
      <c r="N248" s="15"/>
      <c r="O248" s="15"/>
      <c r="P248" s="15"/>
    </row>
    <row r="249" spans="1:16" ht="16.5" customHeight="1" x14ac:dyDescent="0.3">
      <c r="A249" s="14" t="s">
        <v>632</v>
      </c>
      <c r="B249" s="14" t="s">
        <v>633</v>
      </c>
      <c r="C249" s="16" t="s">
        <v>634</v>
      </c>
      <c r="D249" s="17">
        <v>1</v>
      </c>
      <c r="E249" s="18">
        <v>10000</v>
      </c>
      <c r="F249" s="15"/>
      <c r="G249" s="15"/>
      <c r="H249" s="15"/>
      <c r="I249" s="15"/>
      <c r="J249" s="19" t="s">
        <v>69</v>
      </c>
      <c r="K249" s="15"/>
      <c r="L249" s="15"/>
      <c r="M249" s="15"/>
      <c r="N249" s="15"/>
      <c r="O249" s="15"/>
      <c r="P249" s="15"/>
    </row>
    <row r="250" spans="1:16" ht="26" customHeight="1" x14ac:dyDescent="0.35">
      <c r="A250" s="14" t="s">
        <v>635</v>
      </c>
      <c r="B250" s="14" t="s">
        <v>636</v>
      </c>
      <c r="C250" s="16" t="s">
        <v>637</v>
      </c>
      <c r="D250" s="17">
        <v>1</v>
      </c>
      <c r="E250" s="18">
        <v>10000</v>
      </c>
      <c r="F250" s="21"/>
      <c r="G250" s="21"/>
      <c r="H250" s="21"/>
      <c r="I250" s="21"/>
      <c r="J250" s="21"/>
      <c r="K250" s="19" t="s">
        <v>69</v>
      </c>
      <c r="L250" s="21"/>
      <c r="M250" s="21"/>
      <c r="N250" s="21"/>
      <c r="O250" s="21"/>
      <c r="P250" s="21"/>
    </row>
    <row r="251" spans="1:16" ht="17" customHeight="1" x14ac:dyDescent="0.3">
      <c r="A251" s="14" t="s">
        <v>638</v>
      </c>
      <c r="B251" s="14" t="s">
        <v>639</v>
      </c>
      <c r="C251" s="16" t="s">
        <v>640</v>
      </c>
      <c r="D251" s="17">
        <v>1</v>
      </c>
      <c r="E251" s="18">
        <v>10000</v>
      </c>
      <c r="F251" s="15"/>
      <c r="G251" s="15"/>
      <c r="H251" s="15"/>
      <c r="I251" s="15"/>
      <c r="J251" s="15"/>
      <c r="K251" s="19" t="s">
        <v>69</v>
      </c>
      <c r="L251" s="15"/>
      <c r="M251" s="15"/>
      <c r="N251" s="15"/>
      <c r="O251" s="15"/>
      <c r="P251" s="15"/>
    </row>
    <row r="252" spans="1:16" ht="16" customHeight="1" x14ac:dyDescent="0.3">
      <c r="A252" s="14" t="s">
        <v>641</v>
      </c>
      <c r="B252" s="14" t="s">
        <v>642</v>
      </c>
      <c r="C252" s="16" t="s">
        <v>643</v>
      </c>
      <c r="D252" s="17">
        <v>1</v>
      </c>
      <c r="E252" s="18">
        <v>10000</v>
      </c>
      <c r="F252" s="15"/>
      <c r="G252" s="15"/>
      <c r="H252" s="15"/>
      <c r="I252" s="15"/>
      <c r="J252" s="15"/>
      <c r="K252" s="19" t="s">
        <v>69</v>
      </c>
      <c r="L252" s="15"/>
      <c r="M252" s="15"/>
      <c r="N252" s="15"/>
      <c r="O252" s="15"/>
      <c r="P252" s="15"/>
    </row>
    <row r="253" spans="1:16" ht="17" customHeight="1" x14ac:dyDescent="0.3">
      <c r="A253" s="14" t="s">
        <v>644</v>
      </c>
      <c r="B253" s="14" t="s">
        <v>645</v>
      </c>
      <c r="C253" s="16" t="s">
        <v>646</v>
      </c>
      <c r="D253" s="17">
        <v>1</v>
      </c>
      <c r="E253" s="18">
        <v>10000</v>
      </c>
      <c r="F253" s="15"/>
      <c r="G253" s="15"/>
      <c r="H253" s="15"/>
      <c r="I253" s="15"/>
      <c r="J253" s="19" t="s">
        <v>69</v>
      </c>
      <c r="K253" s="15"/>
      <c r="L253" s="15"/>
      <c r="M253" s="15"/>
      <c r="N253" s="15"/>
      <c r="O253" s="15"/>
      <c r="P253" s="15"/>
    </row>
    <row r="254" spans="1:16" ht="26" customHeight="1" x14ac:dyDescent="0.35">
      <c r="A254" s="14" t="s">
        <v>647</v>
      </c>
      <c r="B254" s="21"/>
      <c r="C254" s="39">
        <v>227920</v>
      </c>
      <c r="D254" s="21"/>
      <c r="E254" s="21"/>
      <c r="F254" s="34">
        <v>30</v>
      </c>
      <c r="G254" s="41">
        <v>2.2000000000000002</v>
      </c>
      <c r="H254" s="21"/>
      <c r="I254" s="21"/>
      <c r="J254" s="21"/>
      <c r="K254" s="21"/>
      <c r="L254" s="21"/>
      <c r="M254" s="19" t="s">
        <v>69</v>
      </c>
      <c r="N254" s="21"/>
      <c r="O254" s="21"/>
      <c r="P254" s="21"/>
    </row>
    <row r="255" spans="1:16" ht="26" customHeight="1" x14ac:dyDescent="0.35">
      <c r="A255" s="14" t="s">
        <v>648</v>
      </c>
      <c r="B255" s="21"/>
      <c r="C255" s="16" t="s">
        <v>649</v>
      </c>
      <c r="D255" s="21"/>
      <c r="E255" s="21"/>
      <c r="F255" s="61" t="s">
        <v>129</v>
      </c>
      <c r="G255" s="62"/>
      <c r="H255" s="21"/>
      <c r="I255" s="21"/>
      <c r="J255" s="21"/>
      <c r="K255" s="21"/>
      <c r="L255" s="21"/>
      <c r="M255" s="19" t="s">
        <v>69</v>
      </c>
      <c r="N255" s="21"/>
      <c r="O255" s="21"/>
      <c r="P255" s="21"/>
    </row>
    <row r="256" spans="1:16" ht="17" customHeight="1" x14ac:dyDescent="0.3">
      <c r="A256" s="14" t="s">
        <v>650</v>
      </c>
      <c r="B256" s="15"/>
      <c r="C256" s="16" t="s">
        <v>651</v>
      </c>
      <c r="D256" s="15"/>
      <c r="E256" s="15"/>
      <c r="F256" s="15"/>
      <c r="G256" s="15"/>
      <c r="H256" s="14" t="s">
        <v>71</v>
      </c>
      <c r="I256" s="14" t="s">
        <v>72</v>
      </c>
      <c r="J256" s="15"/>
      <c r="K256" s="15"/>
      <c r="L256" s="15"/>
      <c r="M256" s="15"/>
      <c r="N256" s="15"/>
      <c r="O256" s="15"/>
      <c r="P256" s="19" t="s">
        <v>69</v>
      </c>
    </row>
    <row r="257" spans="1:16" ht="16" customHeight="1" x14ac:dyDescent="0.3">
      <c r="A257" s="14" t="s">
        <v>652</v>
      </c>
      <c r="B257" s="14" t="s">
        <v>653</v>
      </c>
      <c r="C257" s="16" t="s">
        <v>654</v>
      </c>
      <c r="D257" s="17">
        <v>1</v>
      </c>
      <c r="E257" s="18">
        <v>10000</v>
      </c>
      <c r="F257" s="15"/>
      <c r="G257" s="15"/>
      <c r="H257" s="15"/>
      <c r="I257" s="15"/>
      <c r="J257" s="15"/>
      <c r="K257" s="19" t="s">
        <v>69</v>
      </c>
      <c r="L257" s="15"/>
      <c r="M257" s="15"/>
      <c r="N257" s="15"/>
      <c r="O257" s="15"/>
      <c r="P257" s="15"/>
    </row>
    <row r="258" spans="1:16" ht="38" customHeight="1" x14ac:dyDescent="0.35">
      <c r="A258" s="45" t="s">
        <v>655</v>
      </c>
      <c r="B258" s="14" t="s">
        <v>656</v>
      </c>
      <c r="C258" s="46" t="s">
        <v>657</v>
      </c>
      <c r="D258" s="21"/>
      <c r="E258" s="21"/>
      <c r="F258" s="63" t="s">
        <v>129</v>
      </c>
      <c r="G258" s="64"/>
      <c r="H258" s="21"/>
      <c r="I258" s="21"/>
      <c r="J258" s="21"/>
      <c r="K258" s="21"/>
      <c r="L258" s="21"/>
      <c r="M258" s="28" t="s">
        <v>69</v>
      </c>
      <c r="N258" s="21"/>
      <c r="O258" s="21"/>
      <c r="P258" s="21"/>
    </row>
    <row r="259" spans="1:16" ht="17" customHeight="1" x14ac:dyDescent="0.3">
      <c r="A259" s="14" t="s">
        <v>658</v>
      </c>
      <c r="B259" s="14" t="s">
        <v>659</v>
      </c>
      <c r="C259" s="16" t="s">
        <v>373</v>
      </c>
      <c r="D259" s="19" t="s">
        <v>71</v>
      </c>
      <c r="E259" s="23">
        <v>5000</v>
      </c>
      <c r="F259" s="16" t="s">
        <v>71</v>
      </c>
      <c r="G259" s="25">
        <v>400</v>
      </c>
      <c r="H259" s="15"/>
      <c r="I259" s="15"/>
      <c r="J259" s="15"/>
      <c r="K259" s="15"/>
      <c r="L259" s="19" t="s">
        <v>69</v>
      </c>
      <c r="M259" s="15"/>
      <c r="N259" s="15"/>
      <c r="O259" s="19" t="s">
        <v>69</v>
      </c>
      <c r="P259" s="15"/>
    </row>
    <row r="260" spans="1:16" ht="16" customHeight="1" x14ac:dyDescent="0.3">
      <c r="A260" s="14" t="s">
        <v>660</v>
      </c>
      <c r="B260" s="15"/>
      <c r="C260" s="16" t="s">
        <v>373</v>
      </c>
      <c r="D260" s="19" t="s">
        <v>71</v>
      </c>
      <c r="E260" s="23">
        <v>5000</v>
      </c>
      <c r="F260" s="16" t="s">
        <v>71</v>
      </c>
      <c r="G260" s="25">
        <v>400</v>
      </c>
      <c r="H260" s="15"/>
      <c r="I260" s="15"/>
      <c r="J260" s="15"/>
      <c r="K260" s="15"/>
      <c r="L260" s="19" t="s">
        <v>69</v>
      </c>
      <c r="M260" s="15"/>
      <c r="N260" s="15"/>
      <c r="O260" s="19" t="s">
        <v>69</v>
      </c>
      <c r="P260" s="15"/>
    </row>
    <row r="261" spans="1:16" ht="26" customHeight="1" x14ac:dyDescent="0.35">
      <c r="A261" s="14" t="s">
        <v>661</v>
      </c>
      <c r="B261" s="14" t="s">
        <v>662</v>
      </c>
      <c r="C261" s="16" t="s">
        <v>663</v>
      </c>
      <c r="D261" s="21"/>
      <c r="E261" s="21"/>
      <c r="F261" s="61" t="s">
        <v>129</v>
      </c>
      <c r="G261" s="62"/>
      <c r="H261" s="21"/>
      <c r="I261" s="21"/>
      <c r="J261" s="21"/>
      <c r="K261" s="21"/>
      <c r="L261" s="21"/>
      <c r="M261" s="19" t="s">
        <v>69</v>
      </c>
      <c r="N261" s="21"/>
      <c r="O261" s="21"/>
      <c r="P261" s="21"/>
    </row>
    <row r="262" spans="1:16" ht="17" customHeight="1" x14ac:dyDescent="0.3">
      <c r="A262" s="14" t="s">
        <v>664</v>
      </c>
      <c r="B262" s="15"/>
      <c r="C262" s="24" t="s">
        <v>665</v>
      </c>
      <c r="D262" s="15"/>
      <c r="E262" s="15"/>
      <c r="F262" s="36">
        <v>1.67</v>
      </c>
      <c r="G262" s="38">
        <v>15</v>
      </c>
      <c r="H262" s="15"/>
      <c r="I262" s="15"/>
      <c r="J262" s="15"/>
      <c r="K262" s="15"/>
      <c r="L262" s="15"/>
      <c r="M262" s="15"/>
      <c r="N262" s="19" t="s">
        <v>69</v>
      </c>
      <c r="O262" s="15"/>
      <c r="P262" s="15"/>
    </row>
    <row r="263" spans="1:16" ht="26" customHeight="1" x14ac:dyDescent="0.35">
      <c r="A263" s="14" t="s">
        <v>666</v>
      </c>
      <c r="B263" s="27" t="s">
        <v>667</v>
      </c>
      <c r="C263" s="24" t="s">
        <v>668</v>
      </c>
      <c r="D263" s="21"/>
      <c r="E263" s="21"/>
      <c r="F263" s="61" t="s">
        <v>129</v>
      </c>
      <c r="G263" s="62"/>
      <c r="H263" s="21"/>
      <c r="I263" s="21"/>
      <c r="J263" s="21"/>
      <c r="K263" s="21"/>
      <c r="L263" s="21"/>
      <c r="M263" s="19" t="s">
        <v>69</v>
      </c>
      <c r="N263" s="21"/>
      <c r="O263" s="21"/>
      <c r="P263" s="21"/>
    </row>
    <row r="264" spans="1:16" ht="16" customHeight="1" x14ac:dyDescent="0.3">
      <c r="A264" s="14" t="s">
        <v>669</v>
      </c>
      <c r="B264" s="15"/>
      <c r="C264" s="24" t="s">
        <v>670</v>
      </c>
      <c r="D264" s="17">
        <v>1</v>
      </c>
      <c r="E264" s="18">
        <v>10000</v>
      </c>
      <c r="F264" s="15"/>
      <c r="G264" s="15"/>
      <c r="H264" s="15"/>
      <c r="I264" s="15"/>
      <c r="J264" s="15"/>
      <c r="K264" s="19" t="s">
        <v>69</v>
      </c>
      <c r="L264" s="15"/>
      <c r="M264" s="15"/>
      <c r="N264" s="15"/>
      <c r="O264" s="15"/>
      <c r="P264" s="15"/>
    </row>
    <row r="265" spans="1:16" ht="17" customHeight="1" x14ac:dyDescent="0.3">
      <c r="A265" s="14" t="s">
        <v>671</v>
      </c>
      <c r="B265" s="15"/>
      <c r="C265" s="26" t="s">
        <v>672</v>
      </c>
      <c r="D265" s="15"/>
      <c r="E265" s="15"/>
      <c r="F265" s="15"/>
      <c r="G265" s="15"/>
      <c r="H265" s="14" t="s">
        <v>71</v>
      </c>
      <c r="I265" s="14" t="s">
        <v>72</v>
      </c>
      <c r="J265" s="15"/>
      <c r="K265" s="15"/>
      <c r="L265" s="15"/>
      <c r="M265" s="15"/>
      <c r="N265" s="15"/>
      <c r="O265" s="15"/>
      <c r="P265" s="19" t="s">
        <v>69</v>
      </c>
    </row>
    <row r="266" spans="1:16" ht="17" customHeight="1" x14ac:dyDescent="0.3">
      <c r="A266" s="14" t="s">
        <v>673</v>
      </c>
      <c r="B266" s="15"/>
      <c r="C266" s="24" t="s">
        <v>674</v>
      </c>
      <c r="D266" s="15"/>
      <c r="E266" s="15"/>
      <c r="F266" s="34">
        <v>15</v>
      </c>
      <c r="G266" s="38">
        <v>45</v>
      </c>
      <c r="H266" s="15"/>
      <c r="I266" s="15"/>
      <c r="J266" s="15"/>
      <c r="K266" s="15"/>
      <c r="L266" s="15"/>
      <c r="M266" s="15"/>
      <c r="N266" s="19" t="s">
        <v>69</v>
      </c>
      <c r="O266" s="15"/>
      <c r="P266" s="15"/>
    </row>
    <row r="267" spans="1:16" ht="17" customHeight="1" x14ac:dyDescent="0.3">
      <c r="A267" s="14" t="s">
        <v>675</v>
      </c>
      <c r="B267" s="15"/>
      <c r="C267" s="26" t="s">
        <v>676</v>
      </c>
      <c r="D267" s="15"/>
      <c r="E267" s="15"/>
      <c r="F267" s="16" t="s">
        <v>71</v>
      </c>
      <c r="G267" s="25">
        <v>400</v>
      </c>
      <c r="H267" s="15"/>
      <c r="I267" s="15"/>
      <c r="J267" s="15"/>
      <c r="K267" s="15"/>
      <c r="L267" s="15"/>
      <c r="M267" s="15"/>
      <c r="N267" s="15"/>
      <c r="O267" s="19" t="s">
        <v>69</v>
      </c>
      <c r="P267" s="15"/>
    </row>
    <row r="268" spans="1:16" ht="17" customHeight="1" x14ac:dyDescent="0.3">
      <c r="A268" s="14" t="s">
        <v>677</v>
      </c>
      <c r="B268" s="15"/>
      <c r="C268" s="39">
        <v>2146053</v>
      </c>
      <c r="D268" s="15"/>
      <c r="E268" s="15"/>
      <c r="F268" s="16" t="s">
        <v>71</v>
      </c>
      <c r="G268" s="25">
        <v>400</v>
      </c>
      <c r="H268" s="15"/>
      <c r="I268" s="15"/>
      <c r="J268" s="15"/>
      <c r="K268" s="15"/>
      <c r="L268" s="15"/>
      <c r="M268" s="15"/>
      <c r="N268" s="15"/>
      <c r="O268" s="19" t="s">
        <v>69</v>
      </c>
      <c r="P268" s="15"/>
    </row>
    <row r="269" spans="1:16" ht="16.25" customHeight="1" x14ac:dyDescent="0.3">
      <c r="A269" s="14" t="s">
        <v>678</v>
      </c>
      <c r="B269" s="15"/>
      <c r="C269" s="16" t="s">
        <v>679</v>
      </c>
      <c r="D269" s="15"/>
      <c r="E269" s="15"/>
      <c r="F269" s="15"/>
      <c r="G269" s="15"/>
      <c r="H269" s="14" t="s">
        <v>71</v>
      </c>
      <c r="I269" s="14" t="s">
        <v>72</v>
      </c>
      <c r="J269" s="15"/>
      <c r="K269" s="15"/>
      <c r="L269" s="15"/>
      <c r="M269" s="15"/>
      <c r="N269" s="15"/>
      <c r="O269" s="15"/>
      <c r="P269" s="19" t="s">
        <v>69</v>
      </c>
    </row>
    <row r="270" spans="1:16" ht="17" customHeight="1" x14ac:dyDescent="0.3">
      <c r="A270" s="14" t="s">
        <v>680</v>
      </c>
      <c r="B270" s="14" t="s">
        <v>681</v>
      </c>
      <c r="C270" s="24" t="s">
        <v>682</v>
      </c>
      <c r="D270" s="15"/>
      <c r="E270" s="15"/>
      <c r="F270" s="15"/>
      <c r="G270" s="15"/>
      <c r="H270" s="14" t="s">
        <v>71</v>
      </c>
      <c r="I270" s="14" t="s">
        <v>72</v>
      </c>
      <c r="J270" s="15"/>
      <c r="K270" s="15"/>
      <c r="L270" s="15"/>
      <c r="M270" s="15"/>
      <c r="N270" s="15"/>
      <c r="O270" s="15"/>
      <c r="P270" s="19" t="s">
        <v>69</v>
      </c>
    </row>
    <row r="271" spans="1:16" ht="17" customHeight="1" x14ac:dyDescent="0.3">
      <c r="A271" s="14" t="s">
        <v>683</v>
      </c>
      <c r="B271" s="15"/>
      <c r="C271" s="24" t="s">
        <v>684</v>
      </c>
      <c r="D271" s="15"/>
      <c r="E271" s="15"/>
      <c r="F271" s="16" t="s">
        <v>71</v>
      </c>
      <c r="G271" s="25">
        <v>400</v>
      </c>
      <c r="H271" s="15"/>
      <c r="I271" s="15"/>
      <c r="J271" s="15"/>
      <c r="K271" s="15"/>
      <c r="L271" s="15"/>
      <c r="M271" s="15"/>
      <c r="N271" s="15"/>
      <c r="O271" s="19" t="s">
        <v>69</v>
      </c>
      <c r="P271" s="15"/>
    </row>
    <row r="272" spans="1:16" ht="16" customHeight="1" x14ac:dyDescent="0.3">
      <c r="A272" s="14" t="s">
        <v>685</v>
      </c>
      <c r="B272" s="15"/>
      <c r="C272" s="26" t="s">
        <v>686</v>
      </c>
      <c r="D272" s="15"/>
      <c r="E272" s="15"/>
      <c r="F272" s="15"/>
      <c r="G272" s="15"/>
      <c r="H272" s="14" t="s">
        <v>71</v>
      </c>
      <c r="I272" s="14" t="s">
        <v>72</v>
      </c>
      <c r="J272" s="15"/>
      <c r="K272" s="15"/>
      <c r="L272" s="15"/>
      <c r="M272" s="15"/>
      <c r="N272" s="15"/>
      <c r="O272" s="15"/>
      <c r="P272" s="19" t="s">
        <v>69</v>
      </c>
    </row>
    <row r="273" spans="1:16" ht="26" customHeight="1" x14ac:dyDescent="0.35">
      <c r="A273" s="14" t="s">
        <v>687</v>
      </c>
      <c r="B273" s="14" t="s">
        <v>688</v>
      </c>
      <c r="C273" s="16" t="s">
        <v>689</v>
      </c>
      <c r="D273" s="21"/>
      <c r="E273" s="21"/>
      <c r="F273" s="61" t="s">
        <v>129</v>
      </c>
      <c r="G273" s="62"/>
      <c r="H273" s="21"/>
      <c r="I273" s="21"/>
      <c r="J273" s="21"/>
      <c r="K273" s="21"/>
      <c r="L273" s="21"/>
      <c r="M273" s="19" t="s">
        <v>69</v>
      </c>
      <c r="N273" s="21"/>
      <c r="O273" s="21"/>
      <c r="P273" s="21"/>
    </row>
    <row r="274" spans="1:16" ht="17" customHeight="1" x14ac:dyDescent="0.3">
      <c r="A274" s="14" t="s">
        <v>690</v>
      </c>
      <c r="B274" s="15"/>
      <c r="C274" s="24" t="s">
        <v>691</v>
      </c>
      <c r="D274" s="15"/>
      <c r="E274" s="15"/>
      <c r="F274" s="36">
        <v>0.67</v>
      </c>
      <c r="G274" s="38">
        <v>15</v>
      </c>
      <c r="H274" s="15"/>
      <c r="I274" s="15"/>
      <c r="J274" s="15"/>
      <c r="K274" s="15"/>
      <c r="L274" s="15"/>
      <c r="M274" s="15"/>
      <c r="N274" s="19" t="s">
        <v>69</v>
      </c>
      <c r="O274" s="15"/>
      <c r="P274" s="15"/>
    </row>
    <row r="275" spans="1:16" ht="17" customHeight="1" x14ac:dyDescent="0.3">
      <c r="A275" s="14" t="s">
        <v>692</v>
      </c>
      <c r="B275" s="15"/>
      <c r="C275" s="26" t="s">
        <v>693</v>
      </c>
      <c r="D275" s="15"/>
      <c r="E275" s="15"/>
      <c r="F275" s="15"/>
      <c r="G275" s="15"/>
      <c r="H275" s="14" t="s">
        <v>71</v>
      </c>
      <c r="I275" s="14" t="s">
        <v>72</v>
      </c>
      <c r="J275" s="15"/>
      <c r="K275" s="15"/>
      <c r="L275" s="15"/>
      <c r="M275" s="15"/>
      <c r="N275" s="15"/>
      <c r="O275" s="15"/>
      <c r="P275" s="19" t="s">
        <v>69</v>
      </c>
    </row>
    <row r="276" spans="1:16" ht="17" customHeight="1" x14ac:dyDescent="0.3">
      <c r="A276" s="14" t="s">
        <v>694</v>
      </c>
      <c r="B276" s="15"/>
      <c r="C276" s="39">
        <v>2025884</v>
      </c>
      <c r="D276" s="17">
        <v>1</v>
      </c>
      <c r="E276" s="23">
        <v>5000</v>
      </c>
      <c r="F276" s="34">
        <v>84</v>
      </c>
      <c r="G276" s="25">
        <v>500</v>
      </c>
      <c r="H276" s="15"/>
      <c r="I276" s="15"/>
      <c r="J276" s="19" t="s">
        <v>69</v>
      </c>
      <c r="K276" s="15"/>
      <c r="L276" s="15"/>
      <c r="M276" s="15"/>
      <c r="N276" s="19" t="s">
        <v>69</v>
      </c>
      <c r="O276" s="15"/>
      <c r="P276" s="15"/>
    </row>
    <row r="277" spans="1:16" ht="16" customHeight="1" x14ac:dyDescent="0.3">
      <c r="A277" s="14" t="s">
        <v>695</v>
      </c>
      <c r="B277" s="14" t="s">
        <v>696</v>
      </c>
      <c r="C277" s="24" t="s">
        <v>697</v>
      </c>
      <c r="D277" s="17">
        <v>1</v>
      </c>
      <c r="E277" s="23">
        <v>2500</v>
      </c>
      <c r="F277" s="36">
        <v>1.33</v>
      </c>
      <c r="G277" s="38">
        <v>15</v>
      </c>
      <c r="H277" s="15"/>
      <c r="I277" s="15"/>
      <c r="J277" s="19" t="s">
        <v>69</v>
      </c>
      <c r="K277" s="15"/>
      <c r="L277" s="15"/>
      <c r="M277" s="15"/>
      <c r="N277" s="19" t="s">
        <v>69</v>
      </c>
      <c r="O277" s="15"/>
      <c r="P277" s="15"/>
    </row>
    <row r="278" spans="1:16" ht="17" customHeight="1" x14ac:dyDescent="0.3">
      <c r="A278" s="14" t="s">
        <v>698</v>
      </c>
      <c r="B278" s="15"/>
      <c r="C278" s="39">
        <v>2025949</v>
      </c>
      <c r="D278" s="17">
        <v>1</v>
      </c>
      <c r="E278" s="18">
        <v>10000</v>
      </c>
      <c r="F278" s="15"/>
      <c r="G278" s="15"/>
      <c r="H278" s="15"/>
      <c r="I278" s="15"/>
      <c r="J278" s="19" t="s">
        <v>69</v>
      </c>
      <c r="K278" s="15"/>
      <c r="L278" s="15"/>
      <c r="M278" s="15"/>
      <c r="N278" s="15"/>
      <c r="O278" s="15"/>
      <c r="P278" s="15"/>
    </row>
    <row r="279" spans="1:16" ht="17" customHeight="1" x14ac:dyDescent="0.3">
      <c r="A279" s="14" t="s">
        <v>699</v>
      </c>
      <c r="B279" s="15"/>
      <c r="C279" s="24" t="s">
        <v>700</v>
      </c>
      <c r="D279" s="15"/>
      <c r="E279" s="15"/>
      <c r="F279" s="15"/>
      <c r="G279" s="15"/>
      <c r="H279" s="14" t="s">
        <v>71</v>
      </c>
      <c r="I279" s="14" t="s">
        <v>72</v>
      </c>
      <c r="J279" s="15"/>
      <c r="K279" s="15"/>
      <c r="L279" s="15"/>
      <c r="M279" s="15"/>
      <c r="N279" s="15"/>
      <c r="O279" s="15"/>
      <c r="P279" s="19" t="s">
        <v>69</v>
      </c>
    </row>
    <row r="280" spans="1:16" ht="37" customHeight="1" x14ac:dyDescent="0.35">
      <c r="A280" s="45" t="s">
        <v>701</v>
      </c>
      <c r="B280" s="14" t="s">
        <v>702</v>
      </c>
      <c r="C280" s="30" t="s">
        <v>703</v>
      </c>
      <c r="D280" s="21"/>
      <c r="E280" s="21"/>
      <c r="F280" s="63" t="s">
        <v>129</v>
      </c>
      <c r="G280" s="64"/>
      <c r="H280" s="21"/>
      <c r="I280" s="21"/>
      <c r="J280" s="21"/>
      <c r="K280" s="21"/>
      <c r="L280" s="21"/>
      <c r="M280" s="28" t="s">
        <v>69</v>
      </c>
      <c r="N280" s="21"/>
      <c r="O280" s="21"/>
      <c r="P280" s="21"/>
    </row>
    <row r="281" spans="1:16" ht="17" customHeight="1" x14ac:dyDescent="0.3">
      <c r="A281" s="14" t="s">
        <v>704</v>
      </c>
      <c r="B281" s="15"/>
      <c r="C281" s="24" t="s">
        <v>705</v>
      </c>
      <c r="D281" s="15"/>
      <c r="E281" s="15"/>
      <c r="F281" s="36">
        <v>0.83</v>
      </c>
      <c r="G281" s="38">
        <v>15</v>
      </c>
      <c r="H281" s="15"/>
      <c r="I281" s="15"/>
      <c r="J281" s="15"/>
      <c r="K281" s="15"/>
      <c r="L281" s="15"/>
      <c r="M281" s="15"/>
      <c r="N281" s="19" t="s">
        <v>69</v>
      </c>
      <c r="O281" s="15"/>
      <c r="P281" s="15"/>
    </row>
    <row r="282" spans="1:16" ht="17" customHeight="1" x14ac:dyDescent="0.3">
      <c r="A282" s="14" t="s">
        <v>706</v>
      </c>
      <c r="B282" s="14" t="s">
        <v>707</v>
      </c>
      <c r="C282" s="16" t="s">
        <v>708</v>
      </c>
      <c r="D282" s="17">
        <v>1</v>
      </c>
      <c r="E282" s="18">
        <v>10000</v>
      </c>
      <c r="F282" s="15"/>
      <c r="G282" s="15"/>
      <c r="H282" s="15"/>
      <c r="I282" s="15"/>
      <c r="J282" s="15"/>
      <c r="K282" s="19" t="s">
        <v>69</v>
      </c>
      <c r="L282" s="15"/>
      <c r="M282" s="15"/>
      <c r="N282" s="15"/>
      <c r="O282" s="15"/>
      <c r="P282" s="15"/>
    </row>
    <row r="283" spans="1:16" ht="17" customHeight="1" x14ac:dyDescent="0.3">
      <c r="A283" s="14" t="s">
        <v>709</v>
      </c>
      <c r="B283" s="14" t="s">
        <v>710</v>
      </c>
      <c r="C283" s="16" t="s">
        <v>711</v>
      </c>
      <c r="D283" s="17">
        <v>1</v>
      </c>
      <c r="E283" s="18">
        <v>10000</v>
      </c>
      <c r="F283" s="15"/>
      <c r="G283" s="15"/>
      <c r="H283" s="15"/>
      <c r="I283" s="15"/>
      <c r="J283" s="19" t="s">
        <v>69</v>
      </c>
      <c r="K283" s="15"/>
      <c r="L283" s="15"/>
      <c r="M283" s="15"/>
      <c r="N283" s="15"/>
      <c r="O283" s="15"/>
      <c r="P283" s="15"/>
    </row>
    <row r="284" spans="1:16" ht="16" customHeight="1" x14ac:dyDescent="0.3">
      <c r="A284" s="14" t="s">
        <v>712</v>
      </c>
      <c r="B284" s="14" t="s">
        <v>713</v>
      </c>
      <c r="C284" s="16" t="s">
        <v>714</v>
      </c>
      <c r="D284" s="17">
        <v>1</v>
      </c>
      <c r="E284" s="18">
        <v>10000</v>
      </c>
      <c r="F284" s="15"/>
      <c r="G284" s="15"/>
      <c r="H284" s="15"/>
      <c r="I284" s="15"/>
      <c r="J284" s="15"/>
      <c r="K284" s="19" t="s">
        <v>69</v>
      </c>
      <c r="L284" s="15"/>
      <c r="M284" s="15"/>
      <c r="N284" s="15"/>
      <c r="O284" s="15"/>
      <c r="P284" s="15"/>
    </row>
    <row r="285" spans="1:16" ht="17" customHeight="1" x14ac:dyDescent="0.3">
      <c r="A285" s="14" t="s">
        <v>715</v>
      </c>
      <c r="B285" s="15"/>
      <c r="C285" s="26" t="s">
        <v>716</v>
      </c>
      <c r="D285" s="19" t="s">
        <v>71</v>
      </c>
      <c r="E285" s="23">
        <v>5000</v>
      </c>
      <c r="F285" s="16" t="s">
        <v>71</v>
      </c>
      <c r="G285" s="25">
        <v>400</v>
      </c>
      <c r="H285" s="15"/>
      <c r="I285" s="15"/>
      <c r="J285" s="15"/>
      <c r="K285" s="15"/>
      <c r="L285" s="19" t="s">
        <v>69</v>
      </c>
      <c r="M285" s="15"/>
      <c r="N285" s="15"/>
      <c r="O285" s="19" t="s">
        <v>69</v>
      </c>
      <c r="P285" s="15"/>
    </row>
    <row r="286" spans="1:16" ht="17" customHeight="1" x14ac:dyDescent="0.3">
      <c r="A286" s="14" t="s">
        <v>717</v>
      </c>
      <c r="B286" s="14" t="s">
        <v>718</v>
      </c>
      <c r="C286" s="16" t="s">
        <v>719</v>
      </c>
      <c r="D286" s="17">
        <v>1</v>
      </c>
      <c r="E286" s="18">
        <v>10000</v>
      </c>
      <c r="F286" s="15"/>
      <c r="G286" s="15"/>
      <c r="H286" s="15"/>
      <c r="I286" s="15"/>
      <c r="J286" s="15"/>
      <c r="K286" s="19" t="s">
        <v>69</v>
      </c>
      <c r="L286" s="15"/>
      <c r="M286" s="15"/>
      <c r="N286" s="15"/>
      <c r="O286" s="15"/>
      <c r="P286" s="15"/>
    </row>
    <row r="287" spans="1:16" ht="26" customHeight="1" x14ac:dyDescent="0.35">
      <c r="A287" s="14" t="s">
        <v>720</v>
      </c>
      <c r="B287" s="14" t="s">
        <v>721</v>
      </c>
      <c r="C287" s="16" t="s">
        <v>722</v>
      </c>
      <c r="D287" s="19" t="s">
        <v>71</v>
      </c>
      <c r="E287" s="23">
        <v>5000</v>
      </c>
      <c r="F287" s="16" t="s">
        <v>71</v>
      </c>
      <c r="G287" s="25">
        <v>400</v>
      </c>
      <c r="H287" s="21"/>
      <c r="I287" s="21"/>
      <c r="J287" s="21"/>
      <c r="K287" s="21"/>
      <c r="L287" s="19" t="s">
        <v>69</v>
      </c>
      <c r="M287" s="21"/>
      <c r="N287" s="21"/>
      <c r="O287" s="19" t="s">
        <v>69</v>
      </c>
      <c r="P287" s="21"/>
    </row>
    <row r="288" spans="1:16" ht="17" customHeight="1" x14ac:dyDescent="0.3">
      <c r="A288" s="14" t="s">
        <v>723</v>
      </c>
      <c r="B288" s="15"/>
      <c r="C288" s="16" t="s">
        <v>724</v>
      </c>
      <c r="D288" s="19" t="s">
        <v>71</v>
      </c>
      <c r="E288" s="23">
        <v>5000</v>
      </c>
      <c r="F288" s="16" t="s">
        <v>71</v>
      </c>
      <c r="G288" s="25">
        <v>400</v>
      </c>
      <c r="H288" s="15"/>
      <c r="I288" s="15"/>
      <c r="J288" s="15"/>
      <c r="K288" s="15"/>
      <c r="L288" s="19" t="s">
        <v>69</v>
      </c>
      <c r="M288" s="15"/>
      <c r="N288" s="15"/>
      <c r="O288" s="19" t="s">
        <v>69</v>
      </c>
      <c r="P288" s="15"/>
    </row>
    <row r="289" spans="1:16" ht="16" customHeight="1" x14ac:dyDescent="0.3">
      <c r="A289" s="14" t="s">
        <v>725</v>
      </c>
      <c r="B289" s="14" t="s">
        <v>726</v>
      </c>
      <c r="C289" s="16" t="s">
        <v>727</v>
      </c>
      <c r="D289" s="15"/>
      <c r="E289" s="15"/>
      <c r="F289" s="34">
        <v>30</v>
      </c>
      <c r="G289" s="41">
        <v>2.2000000000000002</v>
      </c>
      <c r="H289" s="15"/>
      <c r="I289" s="15"/>
      <c r="J289" s="15"/>
      <c r="K289" s="15"/>
      <c r="L289" s="15"/>
      <c r="M289" s="19" t="s">
        <v>69</v>
      </c>
      <c r="N289" s="15"/>
      <c r="O289" s="15"/>
      <c r="P289" s="15"/>
    </row>
    <row r="290" spans="1:16" ht="17" customHeight="1" x14ac:dyDescent="0.3">
      <c r="A290" s="14" t="s">
        <v>728</v>
      </c>
      <c r="B290" s="15"/>
      <c r="C290" s="39">
        <v>2125597</v>
      </c>
      <c r="D290" s="15"/>
      <c r="E290" s="15"/>
      <c r="F290" s="15"/>
      <c r="G290" s="15"/>
      <c r="H290" s="14" t="s">
        <v>71</v>
      </c>
      <c r="I290" s="14" t="s">
        <v>72</v>
      </c>
      <c r="J290" s="15"/>
      <c r="K290" s="15"/>
      <c r="L290" s="15"/>
      <c r="M290" s="15"/>
      <c r="N290" s="15"/>
      <c r="O290" s="15"/>
      <c r="P290" s="19" t="s">
        <v>69</v>
      </c>
    </row>
    <row r="291" spans="1:16" ht="26" customHeight="1" x14ac:dyDescent="0.35">
      <c r="A291" s="14" t="s">
        <v>729</v>
      </c>
      <c r="B291" s="14" t="s">
        <v>730</v>
      </c>
      <c r="C291" s="24" t="s">
        <v>731</v>
      </c>
      <c r="D291" s="17">
        <v>1</v>
      </c>
      <c r="E291" s="23">
        <v>2500</v>
      </c>
      <c r="F291" s="34">
        <v>13.33</v>
      </c>
      <c r="G291" s="38">
        <v>45</v>
      </c>
      <c r="H291" s="14" t="s">
        <v>71</v>
      </c>
      <c r="I291" s="14" t="s">
        <v>72</v>
      </c>
      <c r="J291" s="19" t="s">
        <v>69</v>
      </c>
      <c r="K291" s="21"/>
      <c r="L291" s="21"/>
      <c r="M291" s="21"/>
      <c r="N291" s="19" t="s">
        <v>69</v>
      </c>
      <c r="O291" s="21"/>
      <c r="P291" s="19" t="s">
        <v>69</v>
      </c>
    </row>
    <row r="292" spans="1:16" ht="17" customHeight="1" x14ac:dyDescent="0.3">
      <c r="A292" s="14" t="s">
        <v>732</v>
      </c>
      <c r="B292" s="14" t="s">
        <v>733</v>
      </c>
      <c r="C292" s="16" t="s">
        <v>734</v>
      </c>
      <c r="D292" s="19" t="s">
        <v>71</v>
      </c>
      <c r="E292" s="23">
        <v>5000</v>
      </c>
      <c r="F292" s="16" t="s">
        <v>71</v>
      </c>
      <c r="G292" s="25">
        <v>400</v>
      </c>
      <c r="H292" s="15"/>
      <c r="I292" s="15"/>
      <c r="J292" s="15"/>
      <c r="K292" s="15"/>
      <c r="L292" s="19" t="s">
        <v>69</v>
      </c>
      <c r="M292" s="15"/>
      <c r="N292" s="15"/>
      <c r="O292" s="19" t="s">
        <v>69</v>
      </c>
      <c r="P292" s="15"/>
    </row>
    <row r="293" spans="1:16" ht="16" customHeight="1" x14ac:dyDescent="0.3">
      <c r="A293" s="14" t="s">
        <v>735</v>
      </c>
      <c r="B293" s="14" t="s">
        <v>736</v>
      </c>
      <c r="C293" s="26" t="s">
        <v>737</v>
      </c>
      <c r="D293" s="19" t="s">
        <v>71</v>
      </c>
      <c r="E293" s="23">
        <v>5000</v>
      </c>
      <c r="F293" s="16" t="s">
        <v>71</v>
      </c>
      <c r="G293" s="25">
        <v>400</v>
      </c>
      <c r="H293" s="15"/>
      <c r="I293" s="15"/>
      <c r="J293" s="15"/>
      <c r="K293" s="15"/>
      <c r="L293" s="19" t="s">
        <v>69</v>
      </c>
      <c r="M293" s="15"/>
      <c r="N293" s="15"/>
      <c r="O293" s="19" t="s">
        <v>69</v>
      </c>
      <c r="P293" s="15"/>
    </row>
    <row r="294" spans="1:16" ht="17" customHeight="1" x14ac:dyDescent="0.3">
      <c r="A294" s="14" t="s">
        <v>738</v>
      </c>
      <c r="B294" s="14" t="s">
        <v>739</v>
      </c>
      <c r="C294" s="26" t="s">
        <v>740</v>
      </c>
      <c r="D294" s="17">
        <v>1</v>
      </c>
      <c r="E294" s="18">
        <v>10000</v>
      </c>
      <c r="F294" s="15"/>
      <c r="G294" s="15"/>
      <c r="H294" s="14" t="s">
        <v>71</v>
      </c>
      <c r="I294" s="14" t="s">
        <v>72</v>
      </c>
      <c r="J294" s="15"/>
      <c r="K294" s="19" t="s">
        <v>69</v>
      </c>
      <c r="L294" s="15"/>
      <c r="M294" s="15"/>
      <c r="N294" s="15"/>
      <c r="O294" s="15"/>
      <c r="P294" s="19" t="s">
        <v>69</v>
      </c>
    </row>
    <row r="295" spans="1:16" ht="17" customHeight="1" x14ac:dyDescent="0.3">
      <c r="A295" s="14" t="s">
        <v>741</v>
      </c>
      <c r="B295" s="15"/>
      <c r="C295" s="16" t="s">
        <v>742</v>
      </c>
      <c r="D295" s="15"/>
      <c r="E295" s="15"/>
      <c r="F295" s="34">
        <v>80</v>
      </c>
      <c r="G295" s="25">
        <v>220</v>
      </c>
      <c r="H295" s="15"/>
      <c r="I295" s="15"/>
      <c r="J295" s="15"/>
      <c r="K295" s="15"/>
      <c r="L295" s="15"/>
      <c r="M295" s="19" t="s">
        <v>69</v>
      </c>
      <c r="N295" s="15"/>
      <c r="O295" s="15"/>
      <c r="P295" s="15"/>
    </row>
    <row r="296" spans="1:16" ht="26" customHeight="1" x14ac:dyDescent="0.35">
      <c r="A296" s="14" t="s">
        <v>743</v>
      </c>
      <c r="B296" s="21"/>
      <c r="C296" s="16" t="s">
        <v>744</v>
      </c>
      <c r="D296" s="21"/>
      <c r="E296" s="21"/>
      <c r="F296" s="34">
        <v>80</v>
      </c>
      <c r="G296" s="25">
        <v>220</v>
      </c>
      <c r="H296" s="21"/>
      <c r="I296" s="21"/>
      <c r="J296" s="21"/>
      <c r="K296" s="21"/>
      <c r="L296" s="21"/>
      <c r="M296" s="19" t="s">
        <v>69</v>
      </c>
      <c r="N296" s="21"/>
      <c r="O296" s="21"/>
      <c r="P296" s="21"/>
    </row>
    <row r="297" spans="1:16" ht="17" customHeight="1" x14ac:dyDescent="0.3">
      <c r="A297" s="14" t="s">
        <v>745</v>
      </c>
      <c r="B297" s="15"/>
      <c r="C297" s="16" t="s">
        <v>746</v>
      </c>
      <c r="D297" s="15"/>
      <c r="E297" s="15"/>
      <c r="F297" s="34">
        <v>80</v>
      </c>
      <c r="G297" s="25">
        <v>220</v>
      </c>
      <c r="H297" s="15"/>
      <c r="I297" s="15"/>
      <c r="J297" s="15"/>
      <c r="K297" s="15"/>
      <c r="L297" s="15"/>
      <c r="M297" s="19" t="s">
        <v>69</v>
      </c>
      <c r="N297" s="15"/>
      <c r="O297" s="15"/>
      <c r="P297" s="15"/>
    </row>
    <row r="298" spans="1:16" ht="16" customHeight="1" x14ac:dyDescent="0.3">
      <c r="A298" s="14" t="s">
        <v>747</v>
      </c>
      <c r="B298" s="15"/>
      <c r="C298" s="16" t="s">
        <v>748</v>
      </c>
      <c r="D298" s="15"/>
      <c r="E298" s="15"/>
      <c r="F298" s="36">
        <v>6.93</v>
      </c>
      <c r="G298" s="38">
        <v>45</v>
      </c>
      <c r="H298" s="15"/>
      <c r="I298" s="15"/>
      <c r="J298" s="15"/>
      <c r="K298" s="15"/>
      <c r="L298" s="15"/>
      <c r="M298" s="15"/>
      <c r="N298" s="19" t="s">
        <v>69</v>
      </c>
      <c r="O298" s="15"/>
      <c r="P298" s="15"/>
    </row>
    <row r="299" spans="1:16" ht="17" customHeight="1" x14ac:dyDescent="0.3">
      <c r="A299" s="14" t="s">
        <v>749</v>
      </c>
      <c r="B299" s="14" t="s">
        <v>750</v>
      </c>
      <c r="C299" s="16" t="s">
        <v>751</v>
      </c>
      <c r="D299" s="17">
        <v>1</v>
      </c>
      <c r="E299" s="18">
        <v>10000</v>
      </c>
      <c r="F299" s="34">
        <v>66.67</v>
      </c>
      <c r="G299" s="25">
        <v>500</v>
      </c>
      <c r="H299" s="15"/>
      <c r="I299" s="15"/>
      <c r="J299" s="15"/>
      <c r="K299" s="19" t="s">
        <v>69</v>
      </c>
      <c r="L299" s="15"/>
      <c r="M299" s="15"/>
      <c r="N299" s="19" t="s">
        <v>69</v>
      </c>
      <c r="O299" s="15"/>
      <c r="P299" s="15"/>
    </row>
    <row r="300" spans="1:16" ht="17" customHeight="1" x14ac:dyDescent="0.3">
      <c r="A300" s="14" t="s">
        <v>752</v>
      </c>
      <c r="B300" s="14" t="s">
        <v>753</v>
      </c>
      <c r="C300" s="16" t="s">
        <v>754</v>
      </c>
      <c r="D300" s="17">
        <v>1</v>
      </c>
      <c r="E300" s="18">
        <v>10000</v>
      </c>
      <c r="F300" s="15"/>
      <c r="G300" s="15"/>
      <c r="H300" s="15"/>
      <c r="I300" s="15"/>
      <c r="J300" s="15"/>
      <c r="K300" s="19" t="s">
        <v>69</v>
      </c>
      <c r="L300" s="15"/>
      <c r="M300" s="15"/>
      <c r="N300" s="15"/>
      <c r="O300" s="15"/>
      <c r="P300" s="15"/>
    </row>
    <row r="301" spans="1:16" ht="16" customHeight="1" x14ac:dyDescent="0.3">
      <c r="A301" s="14" t="s">
        <v>755</v>
      </c>
      <c r="B301" s="14" t="s">
        <v>756</v>
      </c>
      <c r="C301" s="16" t="s">
        <v>757</v>
      </c>
      <c r="D301" s="17">
        <v>1</v>
      </c>
      <c r="E301" s="18">
        <v>10000</v>
      </c>
      <c r="F301" s="15"/>
      <c r="G301" s="15"/>
      <c r="H301" s="14" t="s">
        <v>71</v>
      </c>
      <c r="I301" s="14" t="s">
        <v>72</v>
      </c>
      <c r="J301" s="15"/>
      <c r="K301" s="19" t="s">
        <v>69</v>
      </c>
      <c r="L301" s="15"/>
      <c r="M301" s="15"/>
      <c r="N301" s="15"/>
      <c r="O301" s="15"/>
      <c r="P301" s="19" t="s">
        <v>69</v>
      </c>
    </row>
    <row r="302" spans="1:16" ht="17" customHeight="1" x14ac:dyDescent="0.3">
      <c r="A302" s="14" t="s">
        <v>758</v>
      </c>
      <c r="B302" s="15"/>
      <c r="C302" s="16" t="s">
        <v>759</v>
      </c>
      <c r="D302" s="15"/>
      <c r="E302" s="15"/>
      <c r="F302" s="34">
        <v>80</v>
      </c>
      <c r="G302" s="25">
        <v>220</v>
      </c>
      <c r="H302" s="15"/>
      <c r="I302" s="15"/>
      <c r="J302" s="15"/>
      <c r="K302" s="15"/>
      <c r="L302" s="15"/>
      <c r="M302" s="19" t="s">
        <v>69</v>
      </c>
      <c r="N302" s="15"/>
      <c r="O302" s="15"/>
      <c r="P302" s="15"/>
    </row>
    <row r="303" spans="1:16" ht="17" customHeight="1" x14ac:dyDescent="0.3">
      <c r="A303" s="14" t="s">
        <v>760</v>
      </c>
      <c r="B303" s="15"/>
      <c r="C303" s="26" t="s">
        <v>761</v>
      </c>
      <c r="D303" s="19" t="s">
        <v>71</v>
      </c>
      <c r="E303" s="23">
        <v>5000</v>
      </c>
      <c r="F303" s="16" t="s">
        <v>71</v>
      </c>
      <c r="G303" s="25">
        <v>400</v>
      </c>
      <c r="H303" s="15"/>
      <c r="I303" s="15"/>
      <c r="J303" s="15"/>
      <c r="K303" s="15"/>
      <c r="L303" s="19" t="s">
        <v>69</v>
      </c>
      <c r="M303" s="15"/>
      <c r="N303" s="15"/>
      <c r="O303" s="19" t="s">
        <v>69</v>
      </c>
      <c r="P303" s="15"/>
    </row>
    <row r="304" spans="1:16" ht="17" customHeight="1" x14ac:dyDescent="0.3">
      <c r="A304" s="14" t="s">
        <v>762</v>
      </c>
      <c r="B304" s="15"/>
      <c r="C304" s="16" t="s">
        <v>763</v>
      </c>
      <c r="D304" s="19" t="s">
        <v>71</v>
      </c>
      <c r="E304" s="23">
        <v>5000</v>
      </c>
      <c r="F304" s="16" t="s">
        <v>71</v>
      </c>
      <c r="G304" s="25">
        <v>400</v>
      </c>
      <c r="H304" s="15"/>
      <c r="I304" s="15"/>
      <c r="J304" s="15"/>
      <c r="K304" s="15"/>
      <c r="L304" s="19" t="s">
        <v>69</v>
      </c>
      <c r="M304" s="15"/>
      <c r="N304" s="15"/>
      <c r="O304" s="19" t="s">
        <v>69</v>
      </c>
      <c r="P304" s="15"/>
    </row>
    <row r="305" spans="1:16" ht="16" customHeight="1" x14ac:dyDescent="0.3">
      <c r="A305" s="14" t="s">
        <v>764</v>
      </c>
      <c r="B305" s="15"/>
      <c r="C305" s="16" t="s">
        <v>765</v>
      </c>
      <c r="D305" s="19" t="s">
        <v>71</v>
      </c>
      <c r="E305" s="23">
        <v>5000</v>
      </c>
      <c r="F305" s="16" t="s">
        <v>71</v>
      </c>
      <c r="G305" s="25">
        <v>400</v>
      </c>
      <c r="H305" s="15"/>
      <c r="I305" s="15"/>
      <c r="J305" s="15"/>
      <c r="K305" s="15"/>
      <c r="L305" s="19" t="s">
        <v>69</v>
      </c>
      <c r="M305" s="15"/>
      <c r="N305" s="15"/>
      <c r="O305" s="19" t="s">
        <v>69</v>
      </c>
      <c r="P305" s="15"/>
    </row>
    <row r="306" spans="1:16" ht="26" customHeight="1" x14ac:dyDescent="0.35">
      <c r="A306" s="14" t="s">
        <v>766</v>
      </c>
      <c r="B306" s="21"/>
      <c r="C306" s="24" t="s">
        <v>767</v>
      </c>
      <c r="D306" s="19" t="s">
        <v>71</v>
      </c>
      <c r="E306" s="23">
        <v>5000</v>
      </c>
      <c r="F306" s="16" t="s">
        <v>71</v>
      </c>
      <c r="G306" s="25">
        <v>400</v>
      </c>
      <c r="H306" s="21"/>
      <c r="I306" s="21"/>
      <c r="J306" s="21"/>
      <c r="K306" s="21"/>
      <c r="L306" s="19" t="s">
        <v>69</v>
      </c>
      <c r="M306" s="21"/>
      <c r="N306" s="21"/>
      <c r="O306" s="19" t="s">
        <v>69</v>
      </c>
      <c r="P306" s="21"/>
    </row>
    <row r="307" spans="1:16" ht="17" customHeight="1" x14ac:dyDescent="0.3">
      <c r="A307" s="14" t="s">
        <v>768</v>
      </c>
      <c r="B307" s="15"/>
      <c r="C307" s="16" t="s">
        <v>769</v>
      </c>
      <c r="D307" s="19" t="s">
        <v>71</v>
      </c>
      <c r="E307" s="23">
        <v>5000</v>
      </c>
      <c r="F307" s="16" t="s">
        <v>71</v>
      </c>
      <c r="G307" s="25">
        <v>400</v>
      </c>
      <c r="H307" s="15"/>
      <c r="I307" s="15"/>
      <c r="J307" s="15"/>
      <c r="K307" s="15"/>
      <c r="L307" s="19" t="s">
        <v>69</v>
      </c>
      <c r="M307" s="15"/>
      <c r="N307" s="15"/>
      <c r="O307" s="19" t="s">
        <v>69</v>
      </c>
      <c r="P307" s="15"/>
    </row>
    <row r="308" spans="1:16" ht="17" customHeight="1" x14ac:dyDescent="0.3">
      <c r="A308" s="14" t="s">
        <v>770</v>
      </c>
      <c r="B308" s="15"/>
      <c r="C308" s="16" t="s">
        <v>771</v>
      </c>
      <c r="D308" s="19" t="s">
        <v>71</v>
      </c>
      <c r="E308" s="23">
        <v>5000</v>
      </c>
      <c r="F308" s="16" t="s">
        <v>71</v>
      </c>
      <c r="G308" s="25">
        <v>400</v>
      </c>
      <c r="H308" s="15"/>
      <c r="I308" s="15"/>
      <c r="J308" s="15"/>
      <c r="K308" s="15"/>
      <c r="L308" s="19" t="s">
        <v>69</v>
      </c>
      <c r="M308" s="15"/>
      <c r="N308" s="15"/>
      <c r="O308" s="19" t="s">
        <v>69</v>
      </c>
      <c r="P308" s="15"/>
    </row>
    <row r="309" spans="1:16" ht="17" customHeight="1" x14ac:dyDescent="0.3">
      <c r="A309" s="14" t="s">
        <v>772</v>
      </c>
      <c r="B309" s="15"/>
      <c r="C309" s="16" t="s">
        <v>773</v>
      </c>
      <c r="D309" s="19" t="s">
        <v>71</v>
      </c>
      <c r="E309" s="23">
        <v>5000</v>
      </c>
      <c r="F309" s="16" t="s">
        <v>71</v>
      </c>
      <c r="G309" s="25">
        <v>400</v>
      </c>
      <c r="H309" s="15"/>
      <c r="I309" s="15"/>
      <c r="J309" s="15"/>
      <c r="K309" s="15"/>
      <c r="L309" s="19" t="s">
        <v>69</v>
      </c>
      <c r="M309" s="15"/>
      <c r="N309" s="15"/>
      <c r="O309" s="19" t="s">
        <v>69</v>
      </c>
      <c r="P309" s="15"/>
    </row>
    <row r="310" spans="1:16" ht="16" customHeight="1" x14ac:dyDescent="0.3">
      <c r="A310" s="14" t="s">
        <v>774</v>
      </c>
      <c r="B310" s="15"/>
      <c r="C310" s="16" t="s">
        <v>775</v>
      </c>
      <c r="D310" s="19" t="s">
        <v>71</v>
      </c>
      <c r="E310" s="23">
        <v>5000</v>
      </c>
      <c r="F310" s="16" t="s">
        <v>71</v>
      </c>
      <c r="G310" s="25">
        <v>400</v>
      </c>
      <c r="H310" s="15"/>
      <c r="I310" s="15"/>
      <c r="J310" s="15"/>
      <c r="K310" s="15"/>
      <c r="L310" s="19" t="s">
        <v>69</v>
      </c>
      <c r="M310" s="15"/>
      <c r="N310" s="15"/>
      <c r="O310" s="19" t="s">
        <v>69</v>
      </c>
      <c r="P310" s="15"/>
    </row>
    <row r="311" spans="1:16" ht="17" customHeight="1" x14ac:dyDescent="0.3">
      <c r="A311" s="14" t="s">
        <v>776</v>
      </c>
      <c r="B311" s="15"/>
      <c r="C311" s="26" t="s">
        <v>777</v>
      </c>
      <c r="D311" s="19" t="s">
        <v>71</v>
      </c>
      <c r="E311" s="23">
        <v>5000</v>
      </c>
      <c r="F311" s="16" t="s">
        <v>71</v>
      </c>
      <c r="G311" s="25">
        <v>400</v>
      </c>
      <c r="H311" s="15"/>
      <c r="I311" s="15"/>
      <c r="J311" s="15"/>
      <c r="K311" s="15"/>
      <c r="L311" s="19" t="s">
        <v>69</v>
      </c>
      <c r="M311" s="15"/>
      <c r="N311" s="15"/>
      <c r="O311" s="19" t="s">
        <v>69</v>
      </c>
      <c r="P311" s="15"/>
    </row>
    <row r="312" spans="1:16" ht="16.75" customHeight="1" x14ac:dyDescent="0.3">
      <c r="A312" s="14" t="s">
        <v>778</v>
      </c>
      <c r="B312" s="15"/>
      <c r="C312" s="24" t="s">
        <v>779</v>
      </c>
      <c r="D312" s="19" t="s">
        <v>71</v>
      </c>
      <c r="E312" s="23">
        <v>5000</v>
      </c>
      <c r="F312" s="16" t="s">
        <v>71</v>
      </c>
      <c r="G312" s="25">
        <v>400</v>
      </c>
      <c r="H312" s="15"/>
      <c r="I312" s="15"/>
      <c r="J312" s="15"/>
      <c r="K312" s="15"/>
      <c r="L312" s="19" t="s">
        <v>69</v>
      </c>
      <c r="M312" s="15"/>
      <c r="N312" s="15"/>
      <c r="O312" s="19" t="s">
        <v>69</v>
      </c>
      <c r="P312" s="15"/>
    </row>
    <row r="313" spans="1:16" ht="17" customHeight="1" x14ac:dyDescent="0.3">
      <c r="A313" s="14" t="s">
        <v>780</v>
      </c>
      <c r="B313" s="15"/>
      <c r="C313" s="16" t="s">
        <v>781</v>
      </c>
      <c r="D313" s="19" t="s">
        <v>71</v>
      </c>
      <c r="E313" s="23">
        <v>5000</v>
      </c>
      <c r="F313" s="16" t="s">
        <v>71</v>
      </c>
      <c r="G313" s="25">
        <v>400</v>
      </c>
      <c r="H313" s="15"/>
      <c r="I313" s="15"/>
      <c r="J313" s="15"/>
      <c r="K313" s="15"/>
      <c r="L313" s="19" t="s">
        <v>69</v>
      </c>
      <c r="M313" s="15"/>
      <c r="N313" s="15"/>
      <c r="O313" s="19" t="s">
        <v>69</v>
      </c>
      <c r="P313" s="15"/>
    </row>
    <row r="314" spans="1:16" ht="17" customHeight="1" x14ac:dyDescent="0.3">
      <c r="A314" s="14" t="s">
        <v>782</v>
      </c>
      <c r="B314" s="15"/>
      <c r="C314" s="16" t="s">
        <v>783</v>
      </c>
      <c r="D314" s="19" t="s">
        <v>71</v>
      </c>
      <c r="E314" s="23">
        <v>5000</v>
      </c>
      <c r="F314" s="16" t="s">
        <v>71</v>
      </c>
      <c r="G314" s="25">
        <v>400</v>
      </c>
      <c r="H314" s="15"/>
      <c r="I314" s="15"/>
      <c r="J314" s="15"/>
      <c r="K314" s="15"/>
      <c r="L314" s="19" t="s">
        <v>69</v>
      </c>
      <c r="M314" s="15"/>
      <c r="N314" s="15"/>
      <c r="O314" s="19" t="s">
        <v>69</v>
      </c>
      <c r="P314" s="15"/>
    </row>
    <row r="315" spans="1:16" ht="16" customHeight="1" x14ac:dyDescent="0.3">
      <c r="A315" s="14" t="s">
        <v>784</v>
      </c>
      <c r="B315" s="15"/>
      <c r="C315" s="26" t="s">
        <v>785</v>
      </c>
      <c r="D315" s="19" t="s">
        <v>71</v>
      </c>
      <c r="E315" s="23">
        <v>5000</v>
      </c>
      <c r="F315" s="16" t="s">
        <v>71</v>
      </c>
      <c r="G315" s="25">
        <v>400</v>
      </c>
      <c r="H315" s="15"/>
      <c r="I315" s="15"/>
      <c r="J315" s="15"/>
      <c r="K315" s="15"/>
      <c r="L315" s="19" t="s">
        <v>69</v>
      </c>
      <c r="M315" s="15"/>
      <c r="N315" s="15"/>
      <c r="O315" s="19" t="s">
        <v>69</v>
      </c>
      <c r="P315" s="15"/>
    </row>
    <row r="316" spans="1:16" ht="17" customHeight="1" x14ac:dyDescent="0.3">
      <c r="A316" s="14" t="s">
        <v>786</v>
      </c>
      <c r="B316" s="15"/>
      <c r="C316" s="24" t="s">
        <v>787</v>
      </c>
      <c r="D316" s="15"/>
      <c r="E316" s="15"/>
      <c r="F316" s="36">
        <v>7.1</v>
      </c>
      <c r="G316" s="38">
        <v>45</v>
      </c>
      <c r="H316" s="15"/>
      <c r="I316" s="15"/>
      <c r="J316" s="15"/>
      <c r="K316" s="15"/>
      <c r="L316" s="15"/>
      <c r="M316" s="15"/>
      <c r="N316" s="19" t="s">
        <v>69</v>
      </c>
      <c r="O316" s="15"/>
      <c r="P316" s="15"/>
    </row>
    <row r="317" spans="1:16" ht="17" customHeight="1" x14ac:dyDescent="0.3">
      <c r="A317" s="14" t="s">
        <v>788</v>
      </c>
      <c r="B317" s="14" t="s">
        <v>789</v>
      </c>
      <c r="C317" s="16" t="s">
        <v>790</v>
      </c>
      <c r="D317" s="17">
        <v>1</v>
      </c>
      <c r="E317" s="18">
        <v>10000</v>
      </c>
      <c r="F317" s="15"/>
      <c r="G317" s="15"/>
      <c r="H317" s="15"/>
      <c r="I317" s="15"/>
      <c r="J317" s="15"/>
      <c r="K317" s="19" t="s">
        <v>69</v>
      </c>
      <c r="L317" s="15"/>
      <c r="M317" s="15"/>
      <c r="N317" s="15"/>
      <c r="O317" s="15"/>
      <c r="P317" s="15"/>
    </row>
    <row r="318" spans="1:16" ht="17" customHeight="1" x14ac:dyDescent="0.3">
      <c r="A318" s="14" t="s">
        <v>791</v>
      </c>
      <c r="B318" s="14" t="s">
        <v>792</v>
      </c>
      <c r="C318" s="16" t="s">
        <v>793</v>
      </c>
      <c r="D318" s="17">
        <v>1</v>
      </c>
      <c r="E318" s="18">
        <v>10000</v>
      </c>
      <c r="F318" s="15"/>
      <c r="G318" s="15"/>
      <c r="H318" s="15"/>
      <c r="I318" s="15"/>
      <c r="J318" s="15"/>
      <c r="K318" s="19" t="s">
        <v>69</v>
      </c>
      <c r="L318" s="15"/>
      <c r="M318" s="15"/>
      <c r="N318" s="15"/>
      <c r="O318" s="15"/>
      <c r="P318" s="15"/>
    </row>
    <row r="319" spans="1:16" ht="17" customHeight="1" x14ac:dyDescent="0.3">
      <c r="A319" s="14" t="s">
        <v>794</v>
      </c>
      <c r="B319" s="14" t="s">
        <v>795</v>
      </c>
      <c r="C319" s="40">
        <v>63923</v>
      </c>
      <c r="D319" s="17">
        <v>1</v>
      </c>
      <c r="E319" s="18">
        <v>10000</v>
      </c>
      <c r="F319" s="15"/>
      <c r="G319" s="15"/>
      <c r="H319" s="15"/>
      <c r="I319" s="15"/>
      <c r="J319" s="15"/>
      <c r="K319" s="19" t="s">
        <v>69</v>
      </c>
      <c r="L319" s="15"/>
      <c r="M319" s="15"/>
      <c r="N319" s="15"/>
      <c r="O319" s="15"/>
      <c r="P319" s="15"/>
    </row>
    <row r="320" spans="1:16" ht="16" customHeight="1" x14ac:dyDescent="0.3">
      <c r="A320" s="14" t="s">
        <v>796</v>
      </c>
      <c r="B320" s="14" t="s">
        <v>797</v>
      </c>
      <c r="C320" s="16" t="s">
        <v>798</v>
      </c>
      <c r="D320" s="17">
        <v>1</v>
      </c>
      <c r="E320" s="18">
        <v>10000</v>
      </c>
      <c r="F320" s="15"/>
      <c r="G320" s="15"/>
      <c r="H320" s="15"/>
      <c r="I320" s="15"/>
      <c r="J320" s="15"/>
      <c r="K320" s="19" t="s">
        <v>69</v>
      </c>
      <c r="L320" s="15"/>
      <c r="M320" s="15"/>
      <c r="N320" s="15"/>
      <c r="O320" s="15"/>
      <c r="P320" s="15"/>
    </row>
    <row r="321" spans="1:16" ht="17" customHeight="1" x14ac:dyDescent="0.3">
      <c r="A321" s="14" t="s">
        <v>799</v>
      </c>
      <c r="B321" s="14" t="s">
        <v>800</v>
      </c>
      <c r="C321" s="40">
        <v>63955</v>
      </c>
      <c r="D321" s="17">
        <v>1</v>
      </c>
      <c r="E321" s="18">
        <v>10000</v>
      </c>
      <c r="F321" s="15"/>
      <c r="G321" s="15"/>
      <c r="H321" s="15"/>
      <c r="I321" s="15"/>
      <c r="J321" s="15"/>
      <c r="K321" s="19" t="s">
        <v>69</v>
      </c>
      <c r="L321" s="15"/>
      <c r="M321" s="15"/>
      <c r="N321" s="15"/>
      <c r="O321" s="15"/>
      <c r="P321" s="15"/>
    </row>
    <row r="322" spans="1:16" ht="17" customHeight="1" x14ac:dyDescent="0.3">
      <c r="A322" s="14" t="s">
        <v>801</v>
      </c>
      <c r="B322" s="14" t="s">
        <v>802</v>
      </c>
      <c r="C322" s="16" t="s">
        <v>803</v>
      </c>
      <c r="D322" s="17">
        <v>1</v>
      </c>
      <c r="E322" s="18">
        <v>10000</v>
      </c>
      <c r="F322" s="15"/>
      <c r="G322" s="15"/>
      <c r="H322" s="15"/>
      <c r="I322" s="15"/>
      <c r="J322" s="15"/>
      <c r="K322" s="19" t="s">
        <v>69</v>
      </c>
      <c r="L322" s="15"/>
      <c r="M322" s="15"/>
      <c r="N322" s="15"/>
      <c r="O322" s="15"/>
      <c r="P322" s="15"/>
    </row>
    <row r="323" spans="1:16" ht="16" customHeight="1" x14ac:dyDescent="0.3">
      <c r="A323" s="14" t="s">
        <v>804</v>
      </c>
      <c r="B323" s="14" t="s">
        <v>805</v>
      </c>
      <c r="C323" s="16" t="s">
        <v>806</v>
      </c>
      <c r="D323" s="17">
        <v>1</v>
      </c>
      <c r="E323" s="18">
        <v>10000</v>
      </c>
      <c r="F323" s="15"/>
      <c r="G323" s="15"/>
      <c r="H323" s="15"/>
      <c r="I323" s="15"/>
      <c r="J323" s="15"/>
      <c r="K323" s="19" t="s">
        <v>69</v>
      </c>
      <c r="L323" s="15"/>
      <c r="M323" s="15"/>
      <c r="N323" s="15"/>
      <c r="O323" s="15"/>
      <c r="P323" s="15"/>
    </row>
    <row r="324" spans="1:16" ht="17" customHeight="1" x14ac:dyDescent="0.3">
      <c r="A324" s="14" t="s">
        <v>807</v>
      </c>
      <c r="B324" s="14" t="s">
        <v>808</v>
      </c>
      <c r="C324" s="16" t="s">
        <v>809</v>
      </c>
      <c r="D324" s="17">
        <v>1</v>
      </c>
      <c r="E324" s="18">
        <v>10000</v>
      </c>
      <c r="F324" s="15"/>
      <c r="G324" s="15"/>
      <c r="H324" s="15"/>
      <c r="I324" s="15"/>
      <c r="J324" s="15"/>
      <c r="K324" s="19" t="s">
        <v>69</v>
      </c>
      <c r="L324" s="15"/>
      <c r="M324" s="15"/>
      <c r="N324" s="15"/>
      <c r="O324" s="15"/>
      <c r="P324" s="15"/>
    </row>
    <row r="325" spans="1:16" ht="17" customHeight="1" x14ac:dyDescent="0.3">
      <c r="A325" s="14" t="s">
        <v>810</v>
      </c>
      <c r="B325" s="15"/>
      <c r="C325" s="16" t="s">
        <v>811</v>
      </c>
      <c r="D325" s="15"/>
      <c r="E325" s="15"/>
      <c r="F325" s="15"/>
      <c r="G325" s="15"/>
      <c r="H325" s="14" t="s">
        <v>71</v>
      </c>
      <c r="I325" s="14" t="s">
        <v>72</v>
      </c>
      <c r="J325" s="15"/>
      <c r="K325" s="15"/>
      <c r="L325" s="15"/>
      <c r="M325" s="15"/>
      <c r="N325" s="15"/>
      <c r="O325" s="15"/>
      <c r="P325" s="19" t="s">
        <v>69</v>
      </c>
    </row>
    <row r="326" spans="1:16" ht="38" customHeight="1" x14ac:dyDescent="0.35">
      <c r="A326" s="45" t="s">
        <v>812</v>
      </c>
      <c r="B326" s="14" t="s">
        <v>813</v>
      </c>
      <c r="C326" s="46" t="s">
        <v>814</v>
      </c>
      <c r="D326" s="21"/>
      <c r="E326" s="21"/>
      <c r="F326" s="63" t="s">
        <v>129</v>
      </c>
      <c r="G326" s="64"/>
      <c r="H326" s="21"/>
      <c r="I326" s="21"/>
      <c r="J326" s="21"/>
      <c r="K326" s="21"/>
      <c r="L326" s="21"/>
      <c r="M326" s="28" t="s">
        <v>69</v>
      </c>
      <c r="N326" s="21"/>
      <c r="O326" s="21"/>
      <c r="P326" s="21"/>
    </row>
    <row r="327" spans="1:16" ht="16.5" customHeight="1" x14ac:dyDescent="0.3">
      <c r="A327" s="14" t="s">
        <v>815</v>
      </c>
      <c r="B327" s="14" t="s">
        <v>816</v>
      </c>
      <c r="C327" s="24" t="s">
        <v>817</v>
      </c>
      <c r="D327" s="15"/>
      <c r="E327" s="15"/>
      <c r="F327" s="15"/>
      <c r="G327" s="15"/>
      <c r="H327" s="14" t="s">
        <v>71</v>
      </c>
      <c r="I327" s="14" t="s">
        <v>72</v>
      </c>
      <c r="J327" s="15"/>
      <c r="K327" s="15"/>
      <c r="L327" s="15"/>
      <c r="M327" s="15"/>
      <c r="N327" s="15"/>
      <c r="O327" s="15"/>
      <c r="P327" s="19" t="s">
        <v>69</v>
      </c>
    </row>
  </sheetData>
  <mergeCells count="27">
    <mergeCell ref="F34:G34"/>
    <mergeCell ref="A1:Q1"/>
    <mergeCell ref="F30:G30"/>
    <mergeCell ref="F31:G31"/>
    <mergeCell ref="F32:G32"/>
    <mergeCell ref="F33:G33"/>
    <mergeCell ref="F170:G170"/>
    <mergeCell ref="F64:G64"/>
    <mergeCell ref="F70:G70"/>
    <mergeCell ref="F71:G71"/>
    <mergeCell ref="F81:G81"/>
    <mergeCell ref="F117:G117"/>
    <mergeCell ref="F139:G139"/>
    <mergeCell ref="F140:G140"/>
    <mergeCell ref="F141:G141"/>
    <mergeCell ref="F165:G165"/>
    <mergeCell ref="F168:G168"/>
    <mergeCell ref="F169:G169"/>
    <mergeCell ref="F273:G273"/>
    <mergeCell ref="F280:G280"/>
    <mergeCell ref="F326:G326"/>
    <mergeCell ref="F197:G197"/>
    <mergeCell ref="F198:G198"/>
    <mergeCell ref="F255:G255"/>
    <mergeCell ref="F258:G258"/>
    <mergeCell ref="F261:G261"/>
    <mergeCell ref="F263:G26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EBC49106F8544BC97AFB5F25E7121" ma:contentTypeVersion="12" ma:contentTypeDescription="Create a new document." ma:contentTypeScope="" ma:versionID="3415b9b60c4ed8145ebcbd3fdb0f1b2a">
  <xsd:schema xmlns:xsd="http://www.w3.org/2001/XMLSchema" xmlns:xs="http://www.w3.org/2001/XMLSchema" xmlns:p="http://schemas.microsoft.com/office/2006/metadata/properties" xmlns:ns3="e292d346-3019-4085-9f44-ea3d61522fc2" xmlns:ns4="aa825529-9f74-4f90-9004-4c31da59d2c6" targetNamespace="http://schemas.microsoft.com/office/2006/metadata/properties" ma:root="true" ma:fieldsID="53a1f881607fddd0bb32f11ec35fdfa6" ns3:_="" ns4:_="">
    <xsd:import namespace="e292d346-3019-4085-9f44-ea3d61522fc2"/>
    <xsd:import namespace="aa825529-9f74-4f90-9004-4c31da59d2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2d346-3019-4085-9f44-ea3d61522f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25529-9f74-4f90-9004-4c31da59d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9332FA-60FF-4DD3-818F-A9DC8FD95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2d346-3019-4085-9f44-ea3d61522fc2"/>
    <ds:schemaRef ds:uri="aa825529-9f74-4f90-9004-4c31da59d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3D2389-321D-425B-B54B-218194F52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48AC3-1D72-4C68-A347-B469E8CFE6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COI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Peapell, Melanie</dc:creator>
  <cp:keywords/>
  <dc:description/>
  <cp:lastModifiedBy>Hernandez Ferrer, Adrian Rafael</cp:lastModifiedBy>
  <cp:revision/>
  <cp:lastPrinted>2023-09-18T14:03:23Z</cp:lastPrinted>
  <dcterms:created xsi:type="dcterms:W3CDTF">2021-09-24T14:00:20Z</dcterms:created>
  <dcterms:modified xsi:type="dcterms:W3CDTF">2024-03-11T16:32:56Z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0x010100894EBC49106F8544BC97AFB5F25E7121</vt:lpwstr>
  </property>
</Properties>
</file>